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440" windowHeight="11700"/>
  </bookViews>
  <sheets>
    <sheet name="Return Data" sheetId="1" r:id="rId1"/>
    <sheet name="Header" sheetId="2" r:id="rId2"/>
  </sheets>
  <definedNames>
    <definedName name="_xlnm._FilterDatabase" localSheetId="0" hidden="1">'Return Data'!$A$2:$AV$1791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02" i="1" l="1"/>
  <c r="AF1502" i="1" s="1"/>
  <c r="AC1503" i="1"/>
  <c r="AF1503" i="1" s="1"/>
  <c r="AC1501" i="1"/>
  <c r="AF1501" i="1" s="1"/>
  <c r="AC1500" i="1"/>
  <c r="AF1500" i="1" s="1"/>
  <c r="P1500" i="1"/>
  <c r="AC1348" i="1"/>
  <c r="AF1348" i="1" s="1"/>
  <c r="AC1347" i="1"/>
  <c r="AF1347" i="1" s="1"/>
  <c r="AC1346" i="1"/>
  <c r="AF1346" i="1" s="1"/>
  <c r="P1346" i="1"/>
  <c r="AD1347" i="1" s="1"/>
  <c r="AC1340" i="1"/>
  <c r="AF1340" i="1" s="1"/>
  <c r="AC1339" i="1"/>
  <c r="AF1339" i="1" s="1"/>
  <c r="AC1338" i="1"/>
  <c r="AF1338" i="1" s="1"/>
  <c r="P1338" i="1"/>
  <c r="AD1339" i="1" s="1"/>
  <c r="AC1334" i="1"/>
  <c r="AF1334" i="1" s="1"/>
  <c r="AC1333" i="1"/>
  <c r="AF1333" i="1" s="1"/>
  <c r="AC1332" i="1"/>
  <c r="AF1332" i="1" s="1"/>
  <c r="P1332" i="1"/>
  <c r="P1334" i="1" s="1"/>
  <c r="AC1331" i="1"/>
  <c r="AF1331" i="1" s="1"/>
  <c r="AC1330" i="1"/>
  <c r="AF1330" i="1" s="1"/>
  <c r="AC1329" i="1"/>
  <c r="AF1329" i="1" s="1"/>
  <c r="P1329" i="1"/>
  <c r="AD1330" i="1" s="1"/>
  <c r="P1640" i="1"/>
  <c r="AD1640" i="1" s="1"/>
  <c r="AC1640" i="1"/>
  <c r="AF1640" i="1" s="1"/>
  <c r="AC1641" i="1"/>
  <c r="AF1641" i="1" s="1"/>
  <c r="P1642" i="1"/>
  <c r="AD1642" i="1" s="1"/>
  <c r="AC1642" i="1"/>
  <c r="AF1642" i="1" s="1"/>
  <c r="AC1652" i="1"/>
  <c r="AF1652" i="1" s="1"/>
  <c r="AC1651" i="1"/>
  <c r="AF1651" i="1" s="1"/>
  <c r="AC1650" i="1"/>
  <c r="AF1650" i="1" s="1"/>
  <c r="P1650" i="1"/>
  <c r="AD1651" i="1" s="1"/>
  <c r="AC1644" i="1"/>
  <c r="AF1644" i="1" s="1"/>
  <c r="AC1639" i="1"/>
  <c r="AF1639" i="1" s="1"/>
  <c r="AC1094" i="1"/>
  <c r="AF1094" i="1" s="1"/>
  <c r="AD1501" i="1" l="1"/>
  <c r="AH1501" i="1" s="1"/>
  <c r="AJ1501" i="1" s="1"/>
  <c r="AL1501" i="1" s="1"/>
  <c r="AN1501" i="1" s="1"/>
  <c r="AO1501" i="1" s="1"/>
  <c r="AR1501" i="1" s="1"/>
  <c r="AU1501" i="1" s="1"/>
  <c r="AD1502" i="1"/>
  <c r="AD1503" i="1"/>
  <c r="AH1503" i="1" s="1"/>
  <c r="AJ1503" i="1" s="1"/>
  <c r="AL1503" i="1" s="1"/>
  <c r="P1501" i="1"/>
  <c r="AD1500" i="1"/>
  <c r="AH1500" i="1" s="1"/>
  <c r="AJ1500" i="1" s="1"/>
  <c r="AL1500" i="1" s="1"/>
  <c r="P1503" i="1"/>
  <c r="AH1347" i="1"/>
  <c r="AJ1347" i="1" s="1"/>
  <c r="AL1347" i="1" s="1"/>
  <c r="AN1347" i="1" s="1"/>
  <c r="AO1347" i="1" s="1"/>
  <c r="AR1347" i="1" s="1"/>
  <c r="AU1347" i="1" s="1"/>
  <c r="AD1348" i="1"/>
  <c r="AH1348" i="1" s="1"/>
  <c r="AJ1348" i="1" s="1"/>
  <c r="AL1348" i="1" s="1"/>
  <c r="P1347" i="1"/>
  <c r="AD1346" i="1"/>
  <c r="AH1346" i="1" s="1"/>
  <c r="AJ1346" i="1" s="1"/>
  <c r="AL1346" i="1" s="1"/>
  <c r="P1348" i="1"/>
  <c r="AD1644" i="1"/>
  <c r="AH1644" i="1" s="1"/>
  <c r="AJ1644" i="1" s="1"/>
  <c r="AL1644" i="1" s="1"/>
  <c r="AN1644" i="1" s="1"/>
  <c r="AO1644" i="1" s="1"/>
  <c r="AR1644" i="1" s="1"/>
  <c r="AU1644" i="1" s="1"/>
  <c r="P1644" i="1"/>
  <c r="AH1640" i="1"/>
  <c r="AJ1640" i="1" s="1"/>
  <c r="AL1640" i="1" s="1"/>
  <c r="AN1640" i="1" s="1"/>
  <c r="AO1640" i="1" s="1"/>
  <c r="AR1640" i="1" s="1"/>
  <c r="AU1640" i="1" s="1"/>
  <c r="P1641" i="1"/>
  <c r="AD1641" i="1"/>
  <c r="AH1641" i="1" s="1"/>
  <c r="AJ1641" i="1" s="1"/>
  <c r="AL1641" i="1" s="1"/>
  <c r="AH1339" i="1"/>
  <c r="AJ1339" i="1" s="1"/>
  <c r="AL1339" i="1" s="1"/>
  <c r="AN1339" i="1" s="1"/>
  <c r="AO1339" i="1" s="1"/>
  <c r="AR1339" i="1" s="1"/>
  <c r="AU1339" i="1" s="1"/>
  <c r="AD1340" i="1"/>
  <c r="AH1340" i="1" s="1"/>
  <c r="AJ1340" i="1" s="1"/>
  <c r="AL1340" i="1" s="1"/>
  <c r="P1339" i="1"/>
  <c r="AD1338" i="1"/>
  <c r="AH1338" i="1" s="1"/>
  <c r="AJ1338" i="1" s="1"/>
  <c r="AL1338" i="1" s="1"/>
  <c r="P1340" i="1"/>
  <c r="AH1330" i="1"/>
  <c r="AJ1330" i="1" s="1"/>
  <c r="AL1330" i="1" s="1"/>
  <c r="P1333" i="1"/>
  <c r="AD1333" i="1"/>
  <c r="AD1334" i="1"/>
  <c r="AH1334" i="1" s="1"/>
  <c r="AJ1334" i="1" s="1"/>
  <c r="AL1334" i="1" s="1"/>
  <c r="AD1332" i="1"/>
  <c r="AH1332" i="1" s="1"/>
  <c r="AJ1332" i="1" s="1"/>
  <c r="AL1332" i="1" s="1"/>
  <c r="AH1642" i="1"/>
  <c r="AJ1642" i="1" s="1"/>
  <c r="AL1642" i="1" s="1"/>
  <c r="AD1331" i="1"/>
  <c r="AH1331" i="1" s="1"/>
  <c r="AJ1331" i="1" s="1"/>
  <c r="AL1331" i="1" s="1"/>
  <c r="P1330" i="1"/>
  <c r="AH1651" i="1"/>
  <c r="AJ1651" i="1" s="1"/>
  <c r="AL1651" i="1" s="1"/>
  <c r="AN1651" i="1" s="1"/>
  <c r="AO1651" i="1" s="1"/>
  <c r="AR1651" i="1" s="1"/>
  <c r="AU1651" i="1" s="1"/>
  <c r="AD1329" i="1"/>
  <c r="AH1329" i="1" s="1"/>
  <c r="AJ1329" i="1" s="1"/>
  <c r="AL1329" i="1" s="1"/>
  <c r="P1331" i="1"/>
  <c r="AD1652" i="1"/>
  <c r="AH1652" i="1" s="1"/>
  <c r="AJ1652" i="1" s="1"/>
  <c r="AL1652" i="1" s="1"/>
  <c r="P1651" i="1"/>
  <c r="AD1650" i="1"/>
  <c r="AH1650" i="1" s="1"/>
  <c r="AJ1650" i="1" s="1"/>
  <c r="AL1650" i="1" s="1"/>
  <c r="P1652" i="1"/>
  <c r="AC1422" i="1"/>
  <c r="AF1422" i="1" s="1"/>
  <c r="AC1421" i="1"/>
  <c r="AF1421" i="1" s="1"/>
  <c r="AC1420" i="1"/>
  <c r="AF1420" i="1" s="1"/>
  <c r="AC1419" i="1"/>
  <c r="AF1419" i="1" s="1"/>
  <c r="P1419" i="1"/>
  <c r="AD1421" i="1" s="1"/>
  <c r="AC669" i="1"/>
  <c r="AF669" i="1" s="1"/>
  <c r="AC668" i="1"/>
  <c r="AF668" i="1" s="1"/>
  <c r="AC667" i="1"/>
  <c r="AF667" i="1" s="1"/>
  <c r="AC666" i="1"/>
  <c r="AF666" i="1" s="1"/>
  <c r="AC665" i="1"/>
  <c r="AF665" i="1" s="1"/>
  <c r="P665" i="1"/>
  <c r="P669" i="1" s="1"/>
  <c r="AC716" i="1"/>
  <c r="AF716" i="1" s="1"/>
  <c r="AN1503" i="1" l="1"/>
  <c r="AO1503" i="1" s="1"/>
  <c r="AR1503" i="1" s="1"/>
  <c r="AU1503" i="1" s="1"/>
  <c r="AN1500" i="1"/>
  <c r="AO1500" i="1" s="1"/>
  <c r="AR1500" i="1" s="1"/>
  <c r="AU1500" i="1" s="1"/>
  <c r="AN1346" i="1"/>
  <c r="AO1346" i="1" s="1"/>
  <c r="AR1346" i="1" s="1"/>
  <c r="AU1346" i="1" s="1"/>
  <c r="AN1348" i="1"/>
  <c r="AO1348" i="1" s="1"/>
  <c r="AR1348" i="1" s="1"/>
  <c r="AU1348" i="1" s="1"/>
  <c r="AN1641" i="1"/>
  <c r="AO1641" i="1" s="1"/>
  <c r="AR1641" i="1" s="1"/>
  <c r="AU1641" i="1" s="1"/>
  <c r="AV1640" i="1" s="1"/>
  <c r="AH1333" i="1"/>
  <c r="AJ1333" i="1" s="1"/>
  <c r="AL1333" i="1" s="1"/>
  <c r="AN1340" i="1"/>
  <c r="AO1340" i="1" s="1"/>
  <c r="AR1340" i="1" s="1"/>
  <c r="AU1340" i="1" s="1"/>
  <c r="AN1330" i="1"/>
  <c r="AO1330" i="1" s="1"/>
  <c r="AR1330" i="1" s="1"/>
  <c r="AU1330" i="1" s="1"/>
  <c r="AN1338" i="1"/>
  <c r="AO1338" i="1" s="1"/>
  <c r="AR1338" i="1" s="1"/>
  <c r="AU1338" i="1" s="1"/>
  <c r="AN1332" i="1"/>
  <c r="AO1332" i="1" s="1"/>
  <c r="AR1332" i="1" s="1"/>
  <c r="AU1332" i="1" s="1"/>
  <c r="AN1334" i="1"/>
  <c r="AO1334" i="1" s="1"/>
  <c r="AR1334" i="1" s="1"/>
  <c r="AU1334" i="1" s="1"/>
  <c r="AN1329" i="1"/>
  <c r="AO1329" i="1" s="1"/>
  <c r="AR1329" i="1" s="1"/>
  <c r="AU1329" i="1" s="1"/>
  <c r="AN1642" i="1"/>
  <c r="AO1642" i="1" s="1"/>
  <c r="AR1642" i="1" s="1"/>
  <c r="AU1642" i="1" s="1"/>
  <c r="AN1331" i="1"/>
  <c r="AO1331" i="1" s="1"/>
  <c r="AR1331" i="1" s="1"/>
  <c r="AU1331" i="1" s="1"/>
  <c r="AN1652" i="1"/>
  <c r="AO1652" i="1" s="1"/>
  <c r="AR1652" i="1" s="1"/>
  <c r="AU1652" i="1" s="1"/>
  <c r="AN1650" i="1"/>
  <c r="AO1650" i="1" s="1"/>
  <c r="AR1650" i="1" s="1"/>
  <c r="AU1650" i="1" s="1"/>
  <c r="AD666" i="1"/>
  <c r="AH666" i="1" s="1"/>
  <c r="AJ666" i="1" s="1"/>
  <c r="AL666" i="1" s="1"/>
  <c r="AN666" i="1" s="1"/>
  <c r="AO666" i="1" s="1"/>
  <c r="AR666" i="1" s="1"/>
  <c r="AU666" i="1" s="1"/>
  <c r="AD665" i="1"/>
  <c r="AH665" i="1" s="1"/>
  <c r="AJ665" i="1" s="1"/>
  <c r="AL665" i="1" s="1"/>
  <c r="AD668" i="1"/>
  <c r="AH668" i="1" s="1"/>
  <c r="AJ668" i="1" s="1"/>
  <c r="AL668" i="1" s="1"/>
  <c r="AN668" i="1" s="1"/>
  <c r="AO668" i="1" s="1"/>
  <c r="AR668" i="1" s="1"/>
  <c r="AU668" i="1" s="1"/>
  <c r="AD669" i="1"/>
  <c r="AH669" i="1" s="1"/>
  <c r="AJ669" i="1" s="1"/>
  <c r="AL669" i="1" s="1"/>
  <c r="AH1421" i="1"/>
  <c r="AJ1421" i="1" s="1"/>
  <c r="AL1421" i="1" s="1"/>
  <c r="AN1421" i="1" s="1"/>
  <c r="AO1421" i="1" s="1"/>
  <c r="AR1421" i="1" s="1"/>
  <c r="AU1421" i="1" s="1"/>
  <c r="P1420" i="1"/>
  <c r="P1421" i="1"/>
  <c r="P1422" i="1"/>
  <c r="P666" i="1"/>
  <c r="P667" i="1"/>
  <c r="P668" i="1"/>
  <c r="AD1419" i="1"/>
  <c r="AH1419" i="1" s="1"/>
  <c r="AJ1419" i="1" s="1"/>
  <c r="AL1419" i="1" s="1"/>
  <c r="AD1420" i="1"/>
  <c r="AH1420" i="1" s="1"/>
  <c r="AJ1420" i="1" s="1"/>
  <c r="AL1420" i="1" s="1"/>
  <c r="AN1420" i="1" s="1"/>
  <c r="AO1420" i="1" s="1"/>
  <c r="AR1420" i="1" s="1"/>
  <c r="AU1420" i="1" s="1"/>
  <c r="AD1422" i="1"/>
  <c r="AH1422" i="1" s="1"/>
  <c r="AJ1422" i="1" s="1"/>
  <c r="AL1422" i="1" s="1"/>
  <c r="AN1422" i="1" s="1"/>
  <c r="AO1422" i="1" s="1"/>
  <c r="AR1422" i="1" s="1"/>
  <c r="AU1422" i="1" s="1"/>
  <c r="AD667" i="1"/>
  <c r="AH667" i="1" s="1"/>
  <c r="AJ667" i="1" s="1"/>
  <c r="AL667" i="1" s="1"/>
  <c r="AC1697" i="1"/>
  <c r="AF1697" i="1" s="1"/>
  <c r="AV1346" i="1" l="1"/>
  <c r="AN1333" i="1"/>
  <c r="AO1333" i="1" s="1"/>
  <c r="AR1333" i="1" s="1"/>
  <c r="AU1333" i="1" s="1"/>
  <c r="AV1332" i="1" s="1"/>
  <c r="AV1338" i="1"/>
  <c r="AV1329" i="1"/>
  <c r="AV1650" i="1"/>
  <c r="AN669" i="1"/>
  <c r="AO669" i="1" s="1"/>
  <c r="AR669" i="1" s="1"/>
  <c r="AU669" i="1" s="1"/>
  <c r="AN1419" i="1"/>
  <c r="AO1419" i="1" s="1"/>
  <c r="AR1419" i="1" s="1"/>
  <c r="AU1419" i="1" s="1"/>
  <c r="AV1419" i="1" s="1"/>
  <c r="AN667" i="1"/>
  <c r="AO667" i="1" s="1"/>
  <c r="AR667" i="1" s="1"/>
  <c r="AU667" i="1" s="1"/>
  <c r="AN665" i="1"/>
  <c r="AO665" i="1" s="1"/>
  <c r="AR665" i="1" s="1"/>
  <c r="AU665" i="1" s="1"/>
  <c r="AC1296" i="1"/>
  <c r="AF1296" i="1" s="1"/>
  <c r="AV665" i="1" l="1"/>
  <c r="AC1473" i="1"/>
  <c r="AF1473" i="1" s="1"/>
  <c r="AC1472" i="1"/>
  <c r="AF1472" i="1" s="1"/>
  <c r="AC1471" i="1"/>
  <c r="AF1471" i="1" s="1"/>
  <c r="P1471" i="1"/>
  <c r="AD1472" i="1" s="1"/>
  <c r="AC1072" i="1"/>
  <c r="AF1072" i="1" s="1"/>
  <c r="AC1071" i="1"/>
  <c r="AF1071" i="1" s="1"/>
  <c r="P1071" i="1"/>
  <c r="AD1071" i="1" s="1"/>
  <c r="AH1071" i="1" l="1"/>
  <c r="AJ1071" i="1" s="1"/>
  <c r="AL1071" i="1" s="1"/>
  <c r="AN1071" i="1" s="1"/>
  <c r="AO1071" i="1" s="1"/>
  <c r="AR1071" i="1" s="1"/>
  <c r="AU1071" i="1" s="1"/>
  <c r="AD1072" i="1"/>
  <c r="AH1072" i="1" s="1"/>
  <c r="AJ1072" i="1" s="1"/>
  <c r="AL1072" i="1" s="1"/>
  <c r="AN1072" i="1" s="1"/>
  <c r="AH1472" i="1"/>
  <c r="AJ1472" i="1" s="1"/>
  <c r="AL1472" i="1" s="1"/>
  <c r="AN1472" i="1" s="1"/>
  <c r="AO1472" i="1" s="1"/>
  <c r="AR1472" i="1" s="1"/>
  <c r="AU1472" i="1" s="1"/>
  <c r="AD1473" i="1"/>
  <c r="AH1473" i="1" s="1"/>
  <c r="AJ1473" i="1" s="1"/>
  <c r="AL1473" i="1" s="1"/>
  <c r="P1472" i="1"/>
  <c r="AD1471" i="1"/>
  <c r="AH1471" i="1" s="1"/>
  <c r="AJ1471" i="1" s="1"/>
  <c r="AL1471" i="1" s="1"/>
  <c r="P1473" i="1"/>
  <c r="P1072" i="1"/>
  <c r="AO1072" i="1" l="1"/>
  <c r="AR1072" i="1" s="1"/>
  <c r="AU1072" i="1" s="1"/>
  <c r="AV1071" i="1"/>
  <c r="AN1473" i="1"/>
  <c r="AO1473" i="1" s="1"/>
  <c r="AR1473" i="1" s="1"/>
  <c r="AU1473" i="1" s="1"/>
  <c r="AN1471" i="1"/>
  <c r="AO1471" i="1" s="1"/>
  <c r="AR1471" i="1" s="1"/>
  <c r="AU1471" i="1" s="1"/>
  <c r="AV1471" i="1" l="1"/>
  <c r="AC850" i="1"/>
  <c r="AF850" i="1" s="1"/>
  <c r="AC150" i="1"/>
  <c r="AF150" i="1" s="1"/>
  <c r="AC149" i="1"/>
  <c r="AF149" i="1" s="1"/>
  <c r="AC148" i="1"/>
  <c r="AF148" i="1" s="1"/>
  <c r="P148" i="1"/>
  <c r="P150" i="1" s="1"/>
  <c r="AD148" i="1" l="1"/>
  <c r="AH148" i="1" s="1"/>
  <c r="AJ148" i="1" s="1"/>
  <c r="AL148" i="1" s="1"/>
  <c r="AN148" i="1" s="1"/>
  <c r="AO148" i="1" s="1"/>
  <c r="AR148" i="1" s="1"/>
  <c r="AU148" i="1" s="1"/>
  <c r="AD149" i="1"/>
  <c r="AH149" i="1" s="1"/>
  <c r="AJ149" i="1" s="1"/>
  <c r="AL149" i="1" s="1"/>
  <c r="AD150" i="1"/>
  <c r="AH150" i="1" s="1"/>
  <c r="AJ150" i="1" s="1"/>
  <c r="AL150" i="1" s="1"/>
  <c r="P149" i="1"/>
  <c r="P3" i="1"/>
  <c r="AD3" i="1" s="1"/>
  <c r="AC3" i="1"/>
  <c r="AF3" i="1" s="1"/>
  <c r="P6" i="1"/>
  <c r="AD6" i="1" s="1"/>
  <c r="AC6" i="1"/>
  <c r="AF6" i="1" s="1"/>
  <c r="AN150" i="1" l="1"/>
  <c r="AO150" i="1" s="1"/>
  <c r="AR150" i="1" s="1"/>
  <c r="AU150" i="1" s="1"/>
  <c r="AN149" i="1"/>
  <c r="AO149" i="1" s="1"/>
  <c r="AR149" i="1" s="1"/>
  <c r="AU149" i="1" s="1"/>
  <c r="AH3" i="1"/>
  <c r="AJ3" i="1" s="1"/>
  <c r="AL3" i="1" s="1"/>
  <c r="AH6" i="1"/>
  <c r="AJ6" i="1" s="1"/>
  <c r="AL6" i="1" s="1"/>
  <c r="AC1791" i="1"/>
  <c r="AF1791" i="1" s="1"/>
  <c r="AC1790" i="1"/>
  <c r="AF1790" i="1" s="1"/>
  <c r="AC1789" i="1"/>
  <c r="AF1789" i="1" s="1"/>
  <c r="P1789" i="1"/>
  <c r="P1791" i="1" s="1"/>
  <c r="AC1788" i="1"/>
  <c r="AF1788" i="1" s="1"/>
  <c r="AC1787" i="1"/>
  <c r="AF1787" i="1" s="1"/>
  <c r="P1787" i="1"/>
  <c r="P1788" i="1" s="1"/>
  <c r="AC1786" i="1"/>
  <c r="AF1786" i="1" s="1"/>
  <c r="AC1785" i="1"/>
  <c r="AF1785" i="1" s="1"/>
  <c r="AC1784" i="1"/>
  <c r="AF1784" i="1" s="1"/>
  <c r="P1784" i="1"/>
  <c r="AD1785" i="1" s="1"/>
  <c r="AC1783" i="1"/>
  <c r="AF1783" i="1" s="1"/>
  <c r="AC1782" i="1"/>
  <c r="AF1782" i="1" s="1"/>
  <c r="P1782" i="1"/>
  <c r="AD1783" i="1" s="1"/>
  <c r="AC1781" i="1"/>
  <c r="AF1781" i="1" s="1"/>
  <c r="AC1780" i="1"/>
  <c r="AF1780" i="1" s="1"/>
  <c r="P1780" i="1"/>
  <c r="P1781" i="1" s="1"/>
  <c r="AC1779" i="1"/>
  <c r="AF1779" i="1" s="1"/>
  <c r="AC1778" i="1"/>
  <c r="AF1778" i="1" s="1"/>
  <c r="P1778" i="1"/>
  <c r="P1779" i="1" s="1"/>
  <c r="AC1772" i="1"/>
  <c r="AF1772" i="1" s="1"/>
  <c r="AC1771" i="1"/>
  <c r="AF1771" i="1" s="1"/>
  <c r="P1771" i="1"/>
  <c r="P1772" i="1" s="1"/>
  <c r="AC1777" i="1"/>
  <c r="AF1777" i="1" s="1"/>
  <c r="AC1776" i="1"/>
  <c r="AF1776" i="1" s="1"/>
  <c r="P1776" i="1"/>
  <c r="P1777" i="1" s="1"/>
  <c r="AC1775" i="1"/>
  <c r="AF1775" i="1" s="1"/>
  <c r="AC1774" i="1"/>
  <c r="AF1774" i="1" s="1"/>
  <c r="AC1773" i="1"/>
  <c r="AF1773" i="1" s="1"/>
  <c r="P1773" i="1"/>
  <c r="P1775" i="1" s="1"/>
  <c r="AC1770" i="1"/>
  <c r="AF1770" i="1" s="1"/>
  <c r="AC1769" i="1"/>
  <c r="AF1769" i="1" s="1"/>
  <c r="AC1768" i="1"/>
  <c r="AF1768" i="1" s="1"/>
  <c r="P1768" i="1"/>
  <c r="P1769" i="1" s="1"/>
  <c r="AC1767" i="1"/>
  <c r="AF1767" i="1" s="1"/>
  <c r="AC1766" i="1"/>
  <c r="AF1766" i="1" s="1"/>
  <c r="AC1765" i="1"/>
  <c r="AF1765" i="1" s="1"/>
  <c r="AC1764" i="1"/>
  <c r="AF1764" i="1" s="1"/>
  <c r="P1764" i="1"/>
  <c r="P1767" i="1" s="1"/>
  <c r="AC1750" i="1"/>
  <c r="AF1750" i="1" s="1"/>
  <c r="AC1749" i="1"/>
  <c r="AF1749" i="1" s="1"/>
  <c r="AC1748" i="1"/>
  <c r="AF1748" i="1" s="1"/>
  <c r="AC1747" i="1"/>
  <c r="AF1747" i="1" s="1"/>
  <c r="P1747" i="1"/>
  <c r="AD1750" i="1" s="1"/>
  <c r="AC1746" i="1"/>
  <c r="AF1746" i="1" s="1"/>
  <c r="AC1745" i="1"/>
  <c r="AF1745" i="1" s="1"/>
  <c r="AC1744" i="1"/>
  <c r="AF1744" i="1" s="1"/>
  <c r="AC1743" i="1"/>
  <c r="AF1743" i="1" s="1"/>
  <c r="AC1742" i="1"/>
  <c r="AF1742" i="1" s="1"/>
  <c r="P1742" i="1"/>
  <c r="AD1745" i="1" s="1"/>
  <c r="AC1763" i="1"/>
  <c r="AF1763" i="1" s="1"/>
  <c r="AC1762" i="1"/>
  <c r="AF1762" i="1" s="1"/>
  <c r="AC1761" i="1"/>
  <c r="AF1761" i="1" s="1"/>
  <c r="AC1760" i="1"/>
  <c r="AF1760" i="1" s="1"/>
  <c r="P1760" i="1"/>
  <c r="P1762" i="1" s="1"/>
  <c r="AC1741" i="1"/>
  <c r="AF1741" i="1" s="1"/>
  <c r="AC1740" i="1"/>
  <c r="AF1740" i="1" s="1"/>
  <c r="AC1739" i="1"/>
  <c r="AF1739" i="1" s="1"/>
  <c r="AC1738" i="1"/>
  <c r="AF1738" i="1" s="1"/>
  <c r="P1738" i="1"/>
  <c r="P1740" i="1" s="1"/>
  <c r="AC1737" i="1"/>
  <c r="AF1737" i="1" s="1"/>
  <c r="AC1736" i="1"/>
  <c r="AF1736" i="1" s="1"/>
  <c r="AC1735" i="1"/>
  <c r="AF1735" i="1" s="1"/>
  <c r="AC1734" i="1"/>
  <c r="AF1734" i="1" s="1"/>
  <c r="P1734" i="1"/>
  <c r="P1736" i="1" s="1"/>
  <c r="AC1733" i="1"/>
  <c r="AF1733" i="1" s="1"/>
  <c r="AC1732" i="1"/>
  <c r="AF1732" i="1" s="1"/>
  <c r="AC1731" i="1"/>
  <c r="AF1731" i="1" s="1"/>
  <c r="AC1730" i="1"/>
  <c r="AF1730" i="1" s="1"/>
  <c r="AC1729" i="1"/>
  <c r="AF1729" i="1" s="1"/>
  <c r="P1729" i="1"/>
  <c r="P1732" i="1" s="1"/>
  <c r="AC1759" i="1"/>
  <c r="AF1759" i="1" s="1"/>
  <c r="AC1758" i="1"/>
  <c r="AF1758" i="1" s="1"/>
  <c r="AC1757" i="1"/>
  <c r="AF1757" i="1" s="1"/>
  <c r="AC1756" i="1"/>
  <c r="AF1756" i="1" s="1"/>
  <c r="P1756" i="1"/>
  <c r="P1757" i="1" s="1"/>
  <c r="AC1728" i="1"/>
  <c r="AF1728" i="1" s="1"/>
  <c r="AC1727" i="1"/>
  <c r="AF1727" i="1" s="1"/>
  <c r="AC1726" i="1"/>
  <c r="AF1726" i="1" s="1"/>
  <c r="AC1725" i="1"/>
  <c r="AF1725" i="1" s="1"/>
  <c r="P1725" i="1"/>
  <c r="P1728" i="1" s="1"/>
  <c r="AC1755" i="1"/>
  <c r="AF1755" i="1" s="1"/>
  <c r="AC1754" i="1"/>
  <c r="AF1754" i="1" s="1"/>
  <c r="AC1753" i="1"/>
  <c r="AF1753" i="1" s="1"/>
  <c r="AC1752" i="1"/>
  <c r="AF1752" i="1" s="1"/>
  <c r="AC1751" i="1"/>
  <c r="AF1751" i="1" s="1"/>
  <c r="P1751" i="1"/>
  <c r="P1753" i="1" s="1"/>
  <c r="AC1724" i="1"/>
  <c r="AF1724" i="1" s="1"/>
  <c r="P1724" i="1"/>
  <c r="AD1724" i="1" s="1"/>
  <c r="AC1723" i="1"/>
  <c r="AF1723" i="1" s="1"/>
  <c r="P1723" i="1"/>
  <c r="AD1723" i="1" s="1"/>
  <c r="AC1722" i="1"/>
  <c r="AF1722" i="1" s="1"/>
  <c r="P1722" i="1"/>
  <c r="AD1722" i="1" s="1"/>
  <c r="AC1721" i="1"/>
  <c r="AF1721" i="1" s="1"/>
  <c r="P1721" i="1"/>
  <c r="AC1720" i="1"/>
  <c r="AF1720" i="1" s="1"/>
  <c r="P1720" i="1"/>
  <c r="AD1720" i="1" s="1"/>
  <c r="AC1719" i="1"/>
  <c r="AF1719" i="1" s="1"/>
  <c r="P1719" i="1"/>
  <c r="AD1719" i="1" s="1"/>
  <c r="AC1716" i="1"/>
  <c r="AF1716" i="1" s="1"/>
  <c r="AC1715" i="1"/>
  <c r="AF1715" i="1" s="1"/>
  <c r="AC1714" i="1"/>
  <c r="AF1714" i="1" s="1"/>
  <c r="P1714" i="1"/>
  <c r="P1716" i="1" s="1"/>
  <c r="AC1718" i="1"/>
  <c r="AF1718" i="1" s="1"/>
  <c r="AC1717" i="1"/>
  <c r="AF1717" i="1" s="1"/>
  <c r="P1717" i="1"/>
  <c r="P1718" i="1" s="1"/>
  <c r="AC1713" i="1"/>
  <c r="AF1713" i="1" s="1"/>
  <c r="AC1712" i="1"/>
  <c r="AF1712" i="1" s="1"/>
  <c r="P1712" i="1"/>
  <c r="P1713" i="1" s="1"/>
  <c r="AC1711" i="1"/>
  <c r="AF1711" i="1" s="1"/>
  <c r="AC1710" i="1"/>
  <c r="AF1710" i="1" s="1"/>
  <c r="P1710" i="1"/>
  <c r="P1711" i="1" s="1"/>
  <c r="AC1709" i="1"/>
  <c r="AF1709" i="1" s="1"/>
  <c r="AC1708" i="1"/>
  <c r="AF1708" i="1" s="1"/>
  <c r="P1708" i="1"/>
  <c r="P1709" i="1" s="1"/>
  <c r="AC1707" i="1"/>
  <c r="AF1707" i="1" s="1"/>
  <c r="AC1706" i="1"/>
  <c r="AF1706" i="1" s="1"/>
  <c r="P1706" i="1"/>
  <c r="P1707" i="1" s="1"/>
  <c r="AC1705" i="1"/>
  <c r="AF1705" i="1" s="1"/>
  <c r="AC1704" i="1"/>
  <c r="AF1704" i="1" s="1"/>
  <c r="P1704" i="1"/>
  <c r="P1705" i="1" s="1"/>
  <c r="AC1703" i="1"/>
  <c r="AF1703" i="1" s="1"/>
  <c r="P1703" i="1"/>
  <c r="AC1702" i="1"/>
  <c r="AF1702" i="1" s="1"/>
  <c r="AC1701" i="1"/>
  <c r="AF1701" i="1" s="1"/>
  <c r="P1701" i="1"/>
  <c r="P1702" i="1" s="1"/>
  <c r="AC1700" i="1"/>
  <c r="AF1700" i="1" s="1"/>
  <c r="AC1699" i="1"/>
  <c r="AF1699" i="1" s="1"/>
  <c r="P1699" i="1"/>
  <c r="P1700" i="1" s="1"/>
  <c r="AC1698" i="1"/>
  <c r="AF1698" i="1" s="1"/>
  <c r="P1698" i="1"/>
  <c r="AC1680" i="1"/>
  <c r="AF1680" i="1" s="1"/>
  <c r="AC1679" i="1"/>
  <c r="AF1679" i="1" s="1"/>
  <c r="AC1678" i="1"/>
  <c r="AF1678" i="1" s="1"/>
  <c r="AC1677" i="1"/>
  <c r="AF1677" i="1" s="1"/>
  <c r="P1677" i="1"/>
  <c r="P1679" i="1" s="1"/>
  <c r="AC1689" i="1"/>
  <c r="AF1689" i="1" s="1"/>
  <c r="AC1688" i="1"/>
  <c r="AF1688" i="1" s="1"/>
  <c r="AC1687" i="1"/>
  <c r="AF1687" i="1" s="1"/>
  <c r="AC1686" i="1"/>
  <c r="AF1686" i="1" s="1"/>
  <c r="P1686" i="1"/>
  <c r="P1688" i="1" s="1"/>
  <c r="AC1696" i="1"/>
  <c r="AF1696" i="1" s="1"/>
  <c r="AC1695" i="1"/>
  <c r="AF1695" i="1" s="1"/>
  <c r="AC1694" i="1"/>
  <c r="AF1694" i="1" s="1"/>
  <c r="P1694" i="1"/>
  <c r="AC1693" i="1"/>
  <c r="AF1693" i="1" s="1"/>
  <c r="AC1692" i="1"/>
  <c r="AF1692" i="1" s="1"/>
  <c r="AC1691" i="1"/>
  <c r="AF1691" i="1" s="1"/>
  <c r="AC1690" i="1"/>
  <c r="AF1690" i="1" s="1"/>
  <c r="P1690" i="1"/>
  <c r="P1693" i="1" s="1"/>
  <c r="AC1676" i="1"/>
  <c r="AF1676" i="1" s="1"/>
  <c r="AC1675" i="1"/>
  <c r="AF1675" i="1" s="1"/>
  <c r="AC1674" i="1"/>
  <c r="AF1674" i="1" s="1"/>
  <c r="AC1673" i="1"/>
  <c r="AF1673" i="1" s="1"/>
  <c r="P1673" i="1"/>
  <c r="P1676" i="1" s="1"/>
  <c r="AC1672" i="1"/>
  <c r="AF1672" i="1" s="1"/>
  <c r="AC1671" i="1"/>
  <c r="AF1671" i="1" s="1"/>
  <c r="AC1670" i="1"/>
  <c r="AF1670" i="1" s="1"/>
  <c r="AC1669" i="1"/>
  <c r="AF1669" i="1" s="1"/>
  <c r="P1669" i="1"/>
  <c r="P1670" i="1" s="1"/>
  <c r="AC1685" i="1"/>
  <c r="AF1685" i="1" s="1"/>
  <c r="AC1684" i="1"/>
  <c r="AF1684" i="1" s="1"/>
  <c r="AC1683" i="1"/>
  <c r="AF1683" i="1" s="1"/>
  <c r="AC1682" i="1"/>
  <c r="AF1682" i="1" s="1"/>
  <c r="AC1681" i="1"/>
  <c r="AF1681" i="1" s="1"/>
  <c r="P1681" i="1"/>
  <c r="P1685" i="1" s="1"/>
  <c r="AC1668" i="1"/>
  <c r="AF1668" i="1" s="1"/>
  <c r="AC1667" i="1"/>
  <c r="AF1667" i="1" s="1"/>
  <c r="AC1666" i="1"/>
  <c r="AF1666" i="1" s="1"/>
  <c r="AC1665" i="1"/>
  <c r="AF1665" i="1" s="1"/>
  <c r="P1665" i="1"/>
  <c r="P1667" i="1" s="1"/>
  <c r="AC1664" i="1"/>
  <c r="AF1664" i="1" s="1"/>
  <c r="AC1663" i="1"/>
  <c r="AF1663" i="1" s="1"/>
  <c r="P1663" i="1"/>
  <c r="P1664" i="1" s="1"/>
  <c r="AC1662" i="1"/>
  <c r="AF1662" i="1" s="1"/>
  <c r="AC1661" i="1"/>
  <c r="AF1661" i="1" s="1"/>
  <c r="P1661" i="1"/>
  <c r="P1662" i="1" s="1"/>
  <c r="AC1660" i="1"/>
  <c r="AF1660" i="1" s="1"/>
  <c r="AC1659" i="1"/>
  <c r="AF1659" i="1" s="1"/>
  <c r="AC1658" i="1"/>
  <c r="AF1658" i="1" s="1"/>
  <c r="P1658" i="1"/>
  <c r="P1660" i="1" s="1"/>
  <c r="AC1657" i="1"/>
  <c r="AF1657" i="1" s="1"/>
  <c r="AC1656" i="1"/>
  <c r="AF1656" i="1" s="1"/>
  <c r="P1656" i="1"/>
  <c r="P1657" i="1" s="1"/>
  <c r="AC1655" i="1"/>
  <c r="AF1655" i="1" s="1"/>
  <c r="AC1654" i="1"/>
  <c r="AF1654" i="1" s="1"/>
  <c r="AC1653" i="1"/>
  <c r="AF1653" i="1" s="1"/>
  <c r="P1653" i="1"/>
  <c r="P1655" i="1" s="1"/>
  <c r="AC1649" i="1"/>
  <c r="AF1649" i="1" s="1"/>
  <c r="AC1648" i="1"/>
  <c r="AF1648" i="1" s="1"/>
  <c r="P1648" i="1"/>
  <c r="P1649" i="1" s="1"/>
  <c r="AC1647" i="1"/>
  <c r="AF1647" i="1" s="1"/>
  <c r="AC1646" i="1"/>
  <c r="AF1646" i="1" s="1"/>
  <c r="AC1645" i="1"/>
  <c r="AF1645" i="1" s="1"/>
  <c r="P1645" i="1"/>
  <c r="P1646" i="1" s="1"/>
  <c r="AC1638" i="1"/>
  <c r="AF1638" i="1" s="1"/>
  <c r="AC1637" i="1"/>
  <c r="AF1637" i="1" s="1"/>
  <c r="P1637" i="1"/>
  <c r="AC1636" i="1"/>
  <c r="AF1636" i="1" s="1"/>
  <c r="AC1635" i="1"/>
  <c r="AF1635" i="1" s="1"/>
  <c r="AC1634" i="1"/>
  <c r="AF1634" i="1" s="1"/>
  <c r="P1634" i="1"/>
  <c r="AD1635" i="1" s="1"/>
  <c r="AC1633" i="1"/>
  <c r="AF1633" i="1" s="1"/>
  <c r="AC1632" i="1"/>
  <c r="AF1632" i="1" s="1"/>
  <c r="AC1631" i="1"/>
  <c r="AF1631" i="1" s="1"/>
  <c r="P1631" i="1"/>
  <c r="P1632" i="1" s="1"/>
  <c r="AC1630" i="1"/>
  <c r="AF1630" i="1" s="1"/>
  <c r="AC1629" i="1"/>
  <c r="AF1629" i="1" s="1"/>
  <c r="P1629" i="1"/>
  <c r="P1630" i="1" s="1"/>
  <c r="AC1628" i="1"/>
  <c r="AF1628" i="1" s="1"/>
  <c r="AC1627" i="1"/>
  <c r="AF1627" i="1" s="1"/>
  <c r="P1627" i="1"/>
  <c r="P1628" i="1" s="1"/>
  <c r="AC1643" i="1"/>
  <c r="AF1643" i="1" s="1"/>
  <c r="P1643" i="1"/>
  <c r="AC1626" i="1"/>
  <c r="AF1626" i="1" s="1"/>
  <c r="AC1625" i="1"/>
  <c r="AF1625" i="1" s="1"/>
  <c r="AC1624" i="1"/>
  <c r="AF1624" i="1" s="1"/>
  <c r="AC1623" i="1"/>
  <c r="AF1623" i="1" s="1"/>
  <c r="P1623" i="1"/>
  <c r="P1624" i="1" s="1"/>
  <c r="AC1622" i="1"/>
  <c r="AF1622" i="1" s="1"/>
  <c r="AC1621" i="1"/>
  <c r="AF1621" i="1" s="1"/>
  <c r="AC1620" i="1"/>
  <c r="AF1620" i="1" s="1"/>
  <c r="P1620" i="1"/>
  <c r="AD1621" i="1" s="1"/>
  <c r="AC1619" i="1"/>
  <c r="AF1619" i="1" s="1"/>
  <c r="AC1618" i="1"/>
  <c r="AF1618" i="1" s="1"/>
  <c r="P1618" i="1"/>
  <c r="AD1619" i="1" s="1"/>
  <c r="AC1617" i="1"/>
  <c r="AF1617" i="1" s="1"/>
  <c r="AC1616" i="1"/>
  <c r="AF1616" i="1" s="1"/>
  <c r="AC1615" i="1"/>
  <c r="AF1615" i="1" s="1"/>
  <c r="AC1614" i="1"/>
  <c r="AF1614" i="1" s="1"/>
  <c r="P1614" i="1"/>
  <c r="AC1611" i="1"/>
  <c r="AF1611" i="1" s="1"/>
  <c r="AC1610" i="1"/>
  <c r="AF1610" i="1" s="1"/>
  <c r="P1610" i="1"/>
  <c r="P1611" i="1" s="1"/>
  <c r="AC1613" i="1"/>
  <c r="AF1613" i="1" s="1"/>
  <c r="AC1612" i="1"/>
  <c r="AF1612" i="1" s="1"/>
  <c r="P1612" i="1"/>
  <c r="P1613" i="1" s="1"/>
  <c r="AC1609" i="1"/>
  <c r="AF1609" i="1" s="1"/>
  <c r="AC1608" i="1"/>
  <c r="AF1608" i="1" s="1"/>
  <c r="P1608" i="1"/>
  <c r="P1609" i="1" s="1"/>
  <c r="AC1604" i="1"/>
  <c r="AF1604" i="1" s="1"/>
  <c r="AC1603" i="1"/>
  <c r="AF1603" i="1" s="1"/>
  <c r="P1603" i="1"/>
  <c r="P1604" i="1" s="1"/>
  <c r="AC1602" i="1"/>
  <c r="AF1602" i="1" s="1"/>
  <c r="AC1601" i="1"/>
  <c r="AF1601" i="1" s="1"/>
  <c r="P1601" i="1"/>
  <c r="P1602" i="1" s="1"/>
  <c r="AC1600" i="1"/>
  <c r="AF1600" i="1" s="1"/>
  <c r="AC1599" i="1"/>
  <c r="AF1599" i="1" s="1"/>
  <c r="AC1598" i="1"/>
  <c r="AF1598" i="1" s="1"/>
  <c r="P1598" i="1"/>
  <c r="AC1607" i="1"/>
  <c r="AF1607" i="1" s="1"/>
  <c r="AC1606" i="1"/>
  <c r="AF1606" i="1" s="1"/>
  <c r="AC1605" i="1"/>
  <c r="AF1605" i="1" s="1"/>
  <c r="P1605" i="1"/>
  <c r="P1607" i="1" s="1"/>
  <c r="AC1597" i="1"/>
  <c r="AF1597" i="1" s="1"/>
  <c r="AC1596" i="1"/>
  <c r="AF1596" i="1" s="1"/>
  <c r="AC1595" i="1"/>
  <c r="AF1595" i="1" s="1"/>
  <c r="P1595" i="1"/>
  <c r="P1597" i="1" s="1"/>
  <c r="AC1594" i="1"/>
  <c r="AF1594" i="1" s="1"/>
  <c r="AC1593" i="1"/>
  <c r="AF1593" i="1" s="1"/>
  <c r="AC1592" i="1"/>
  <c r="AF1592" i="1" s="1"/>
  <c r="P1592" i="1"/>
  <c r="P1593" i="1" s="1"/>
  <c r="AC1591" i="1"/>
  <c r="AF1591" i="1" s="1"/>
  <c r="AC1590" i="1"/>
  <c r="AF1590" i="1" s="1"/>
  <c r="AC1589" i="1"/>
  <c r="AF1589" i="1" s="1"/>
  <c r="P1589" i="1"/>
  <c r="P1591" i="1" s="1"/>
  <c r="AC1586" i="1"/>
  <c r="AF1586" i="1" s="1"/>
  <c r="AC1585" i="1"/>
  <c r="AF1585" i="1" s="1"/>
  <c r="P1585" i="1"/>
  <c r="P1586" i="1" s="1"/>
  <c r="AC1584" i="1"/>
  <c r="AF1584" i="1" s="1"/>
  <c r="AC1583" i="1"/>
  <c r="AF1583" i="1" s="1"/>
  <c r="AC1582" i="1"/>
  <c r="AF1582" i="1" s="1"/>
  <c r="P1582" i="1"/>
  <c r="AD1583" i="1" s="1"/>
  <c r="AC1588" i="1"/>
  <c r="AF1588" i="1" s="1"/>
  <c r="AC1587" i="1"/>
  <c r="AF1587" i="1" s="1"/>
  <c r="P1587" i="1"/>
  <c r="P1588" i="1" s="1"/>
  <c r="AC1581" i="1"/>
  <c r="AF1581" i="1" s="1"/>
  <c r="AC1580" i="1"/>
  <c r="AF1580" i="1" s="1"/>
  <c r="AC1579" i="1"/>
  <c r="AF1579" i="1" s="1"/>
  <c r="P1579" i="1"/>
  <c r="AD1580" i="1" s="1"/>
  <c r="AC1578" i="1"/>
  <c r="AF1578" i="1" s="1"/>
  <c r="AC1577" i="1"/>
  <c r="AF1577" i="1" s="1"/>
  <c r="P1577" i="1"/>
  <c r="AD1578" i="1" s="1"/>
  <c r="AC1576" i="1"/>
  <c r="AF1576" i="1" s="1"/>
  <c r="AC1575" i="1"/>
  <c r="AF1575" i="1" s="1"/>
  <c r="P1575" i="1"/>
  <c r="P1576" i="1" s="1"/>
  <c r="AC1574" i="1"/>
  <c r="AF1574" i="1" s="1"/>
  <c r="AC1573" i="1"/>
  <c r="AF1573" i="1" s="1"/>
  <c r="AC1572" i="1"/>
  <c r="AF1572" i="1" s="1"/>
  <c r="P1572" i="1"/>
  <c r="P1573" i="1" s="1"/>
  <c r="AC1571" i="1"/>
  <c r="AF1571" i="1" s="1"/>
  <c r="AC1570" i="1"/>
  <c r="AF1570" i="1" s="1"/>
  <c r="P1570" i="1"/>
  <c r="P1571" i="1" s="1"/>
  <c r="AC1569" i="1"/>
  <c r="AF1569" i="1" s="1"/>
  <c r="AC1568" i="1"/>
  <c r="AF1568" i="1" s="1"/>
  <c r="AC1567" i="1"/>
  <c r="AF1567" i="1" s="1"/>
  <c r="P1567" i="1"/>
  <c r="P1568" i="1" s="1"/>
  <c r="AC1566" i="1"/>
  <c r="AF1566" i="1" s="1"/>
  <c r="AC1565" i="1"/>
  <c r="AF1565" i="1" s="1"/>
  <c r="AC1564" i="1"/>
  <c r="AF1564" i="1" s="1"/>
  <c r="P1564" i="1"/>
  <c r="AD1565" i="1" s="1"/>
  <c r="AC1563" i="1"/>
  <c r="AF1563" i="1" s="1"/>
  <c r="AC1562" i="1"/>
  <c r="AF1562" i="1" s="1"/>
  <c r="AC1561" i="1"/>
  <c r="AF1561" i="1" s="1"/>
  <c r="P1561" i="1"/>
  <c r="AD1562" i="1" s="1"/>
  <c r="AC1560" i="1"/>
  <c r="AF1560" i="1" s="1"/>
  <c r="AC1559" i="1"/>
  <c r="AF1559" i="1" s="1"/>
  <c r="P1559" i="1"/>
  <c r="P1560" i="1" s="1"/>
  <c r="AC1558" i="1"/>
  <c r="AF1558" i="1" s="1"/>
  <c r="AC1557" i="1"/>
  <c r="AF1557" i="1" s="1"/>
  <c r="P1557" i="1"/>
  <c r="P1558" i="1" s="1"/>
  <c r="AC1554" i="1"/>
  <c r="AF1554" i="1" s="1"/>
  <c r="AC1553" i="1"/>
  <c r="AF1553" i="1" s="1"/>
  <c r="AC1552" i="1"/>
  <c r="AF1552" i="1" s="1"/>
  <c r="P1552" i="1"/>
  <c r="P1553" i="1" s="1"/>
  <c r="AC1548" i="1"/>
  <c r="AF1548" i="1" s="1"/>
  <c r="AC1547" i="1"/>
  <c r="AF1547" i="1" s="1"/>
  <c r="AC1546" i="1"/>
  <c r="AF1546" i="1" s="1"/>
  <c r="P1546" i="1"/>
  <c r="P1547" i="1" s="1"/>
  <c r="AC1545" i="1"/>
  <c r="AF1545" i="1" s="1"/>
  <c r="AC1544" i="1"/>
  <c r="AF1544" i="1" s="1"/>
  <c r="P1544" i="1"/>
  <c r="P1545" i="1" s="1"/>
  <c r="AC1551" i="1"/>
  <c r="AF1551" i="1" s="1"/>
  <c r="AC1550" i="1"/>
  <c r="AF1550" i="1" s="1"/>
  <c r="AC1549" i="1"/>
  <c r="AF1549" i="1" s="1"/>
  <c r="P1549" i="1"/>
  <c r="AD1550" i="1" s="1"/>
  <c r="AC1556" i="1"/>
  <c r="AF1556" i="1" s="1"/>
  <c r="AC1555" i="1"/>
  <c r="AF1555" i="1" s="1"/>
  <c r="P1555" i="1"/>
  <c r="AD1556" i="1" s="1"/>
  <c r="AC1543" i="1"/>
  <c r="AF1543" i="1" s="1"/>
  <c r="AC1542" i="1"/>
  <c r="AF1542" i="1" s="1"/>
  <c r="AC1541" i="1"/>
  <c r="AF1541" i="1" s="1"/>
  <c r="P1541" i="1"/>
  <c r="P1543" i="1" s="1"/>
  <c r="AC1540" i="1"/>
  <c r="AF1540" i="1" s="1"/>
  <c r="AC1539" i="1"/>
  <c r="AF1539" i="1" s="1"/>
  <c r="P1539" i="1"/>
  <c r="P1540" i="1" s="1"/>
  <c r="AC1538" i="1"/>
  <c r="AF1538" i="1" s="1"/>
  <c r="AC1537" i="1"/>
  <c r="AF1537" i="1" s="1"/>
  <c r="AC1536" i="1"/>
  <c r="AF1536" i="1" s="1"/>
  <c r="P1536" i="1"/>
  <c r="P1538" i="1" s="1"/>
  <c r="AC1535" i="1"/>
  <c r="AF1535" i="1" s="1"/>
  <c r="AC1534" i="1"/>
  <c r="AF1534" i="1" s="1"/>
  <c r="AC1533" i="1"/>
  <c r="AF1533" i="1" s="1"/>
  <c r="P1533" i="1"/>
  <c r="P1534" i="1" s="1"/>
  <c r="AC1532" i="1"/>
  <c r="AF1532" i="1" s="1"/>
  <c r="AC1531" i="1"/>
  <c r="AF1531" i="1" s="1"/>
  <c r="P1531" i="1"/>
  <c r="P1532" i="1" s="1"/>
  <c r="AC1530" i="1"/>
  <c r="AF1530" i="1" s="1"/>
  <c r="AC1529" i="1"/>
  <c r="AF1529" i="1" s="1"/>
  <c r="P1529" i="1"/>
  <c r="P1530" i="1" s="1"/>
  <c r="AC1528" i="1"/>
  <c r="AF1528" i="1" s="1"/>
  <c r="AC1527" i="1"/>
  <c r="AF1527" i="1" s="1"/>
  <c r="P1527" i="1"/>
  <c r="P1528" i="1" s="1"/>
  <c r="AC1526" i="1"/>
  <c r="AF1526" i="1" s="1"/>
  <c r="AC1525" i="1"/>
  <c r="AF1525" i="1" s="1"/>
  <c r="P1525" i="1"/>
  <c r="P1526" i="1" s="1"/>
  <c r="AC1524" i="1"/>
  <c r="AF1524" i="1" s="1"/>
  <c r="AC1523" i="1"/>
  <c r="AF1523" i="1" s="1"/>
  <c r="P1523" i="1"/>
  <c r="P1524" i="1" s="1"/>
  <c r="AC1522" i="1"/>
  <c r="AF1522" i="1" s="1"/>
  <c r="AC1521" i="1"/>
  <c r="AF1521" i="1" s="1"/>
  <c r="P1521" i="1"/>
  <c r="P1522" i="1" s="1"/>
  <c r="AC1520" i="1"/>
  <c r="AF1520" i="1" s="1"/>
  <c r="AC1519" i="1"/>
  <c r="AF1519" i="1" s="1"/>
  <c r="P1519" i="1"/>
  <c r="P1520" i="1" s="1"/>
  <c r="AC1518" i="1"/>
  <c r="AF1518" i="1" s="1"/>
  <c r="AC1517" i="1"/>
  <c r="AF1517" i="1" s="1"/>
  <c r="P1517" i="1"/>
  <c r="P1518" i="1" s="1"/>
  <c r="AC1516" i="1"/>
  <c r="AF1516" i="1" s="1"/>
  <c r="AC1515" i="1"/>
  <c r="AF1515" i="1" s="1"/>
  <c r="P1515" i="1"/>
  <c r="P1516" i="1" s="1"/>
  <c r="AC1514" i="1"/>
  <c r="AF1514" i="1" s="1"/>
  <c r="AC1513" i="1"/>
  <c r="AF1513" i="1" s="1"/>
  <c r="P1513" i="1"/>
  <c r="P1514" i="1" s="1"/>
  <c r="AC1512" i="1"/>
  <c r="AF1512" i="1" s="1"/>
  <c r="AC1511" i="1"/>
  <c r="AF1511" i="1" s="1"/>
  <c r="P1511" i="1"/>
  <c r="P1512" i="1" s="1"/>
  <c r="AC1510" i="1"/>
  <c r="AF1510" i="1" s="1"/>
  <c r="AC1509" i="1"/>
  <c r="AF1509" i="1" s="1"/>
  <c r="AC1508" i="1"/>
  <c r="AF1508" i="1" s="1"/>
  <c r="P1508" i="1"/>
  <c r="AD1510" i="1" s="1"/>
  <c r="AC1507" i="1"/>
  <c r="AF1507" i="1" s="1"/>
  <c r="AC1506" i="1"/>
  <c r="AF1506" i="1" s="1"/>
  <c r="AC1505" i="1"/>
  <c r="AF1505" i="1" s="1"/>
  <c r="AC1504" i="1"/>
  <c r="AF1504" i="1" s="1"/>
  <c r="P1504" i="1"/>
  <c r="AC1462" i="1"/>
  <c r="AF1462" i="1" s="1"/>
  <c r="AC1461" i="1"/>
  <c r="AF1461" i="1" s="1"/>
  <c r="AC1460" i="1"/>
  <c r="AF1460" i="1" s="1"/>
  <c r="P1460" i="1"/>
  <c r="AD1462" i="1" s="1"/>
  <c r="AC1496" i="1"/>
  <c r="AF1496" i="1" s="1"/>
  <c r="AC1495" i="1"/>
  <c r="AF1495" i="1" s="1"/>
  <c r="AC1494" i="1"/>
  <c r="AF1494" i="1" s="1"/>
  <c r="P1494" i="1"/>
  <c r="P1496" i="1" s="1"/>
  <c r="AC1459" i="1"/>
  <c r="AF1459" i="1" s="1"/>
  <c r="AC1458" i="1"/>
  <c r="AF1458" i="1" s="1"/>
  <c r="AC1457" i="1"/>
  <c r="AF1457" i="1" s="1"/>
  <c r="AC1456" i="1"/>
  <c r="AF1456" i="1" s="1"/>
  <c r="P1456" i="1"/>
  <c r="P1458" i="1" s="1"/>
  <c r="AC1455" i="1"/>
  <c r="AF1455" i="1" s="1"/>
  <c r="AC1454" i="1"/>
  <c r="AF1454" i="1" s="1"/>
  <c r="AC1453" i="1"/>
  <c r="AF1453" i="1" s="1"/>
  <c r="P1453" i="1"/>
  <c r="AD1454" i="1" s="1"/>
  <c r="AC1481" i="1"/>
  <c r="AF1481" i="1" s="1"/>
  <c r="AC1480" i="1"/>
  <c r="AF1480" i="1" s="1"/>
  <c r="AC1479" i="1"/>
  <c r="AF1479" i="1" s="1"/>
  <c r="AC1478" i="1"/>
  <c r="AF1478" i="1" s="1"/>
  <c r="P1478" i="1"/>
  <c r="P1480" i="1" s="1"/>
  <c r="AC1499" i="1"/>
  <c r="AF1499" i="1" s="1"/>
  <c r="AC1498" i="1"/>
  <c r="AF1498" i="1" s="1"/>
  <c r="AC1497" i="1"/>
  <c r="AF1497" i="1" s="1"/>
  <c r="P1497" i="1"/>
  <c r="P1499" i="1" s="1"/>
  <c r="AC1489" i="1"/>
  <c r="AF1489" i="1" s="1"/>
  <c r="AC1488" i="1"/>
  <c r="AF1488" i="1" s="1"/>
  <c r="AC1487" i="1"/>
  <c r="AF1487" i="1" s="1"/>
  <c r="AC1486" i="1"/>
  <c r="AF1486" i="1" s="1"/>
  <c r="AC1485" i="1"/>
  <c r="AF1485" i="1" s="1"/>
  <c r="P1485" i="1"/>
  <c r="P1486" i="1" s="1"/>
  <c r="AC1484" i="1"/>
  <c r="AF1484" i="1" s="1"/>
  <c r="AC1483" i="1"/>
  <c r="AF1483" i="1" s="1"/>
  <c r="AC1482" i="1"/>
  <c r="AF1482" i="1" s="1"/>
  <c r="P1482" i="1"/>
  <c r="P1484" i="1" s="1"/>
  <c r="AC1466" i="1"/>
  <c r="AF1466" i="1" s="1"/>
  <c r="AC1465" i="1"/>
  <c r="AF1465" i="1" s="1"/>
  <c r="AC1464" i="1"/>
  <c r="AF1464" i="1" s="1"/>
  <c r="AC1463" i="1"/>
  <c r="AF1463" i="1" s="1"/>
  <c r="P1463" i="1"/>
  <c r="P1466" i="1" s="1"/>
  <c r="AC1452" i="1"/>
  <c r="AF1452" i="1" s="1"/>
  <c r="AC1451" i="1"/>
  <c r="AF1451" i="1" s="1"/>
  <c r="P1451" i="1"/>
  <c r="P1452" i="1" s="1"/>
  <c r="AC1470" i="1"/>
  <c r="AF1470" i="1" s="1"/>
  <c r="AC1469" i="1"/>
  <c r="AF1469" i="1" s="1"/>
  <c r="AC1468" i="1"/>
  <c r="AF1468" i="1" s="1"/>
  <c r="AC1467" i="1"/>
  <c r="AF1467" i="1" s="1"/>
  <c r="P1467" i="1"/>
  <c r="P1469" i="1" s="1"/>
  <c r="AC1450" i="1"/>
  <c r="AF1450" i="1" s="1"/>
  <c r="AC1449" i="1"/>
  <c r="AF1449" i="1" s="1"/>
  <c r="AC1448" i="1"/>
  <c r="AF1448" i="1" s="1"/>
  <c r="AC1447" i="1"/>
  <c r="AF1447" i="1" s="1"/>
  <c r="P1447" i="1"/>
  <c r="P1450" i="1" s="1"/>
  <c r="AC1446" i="1"/>
  <c r="AF1446" i="1" s="1"/>
  <c r="AC1445" i="1"/>
  <c r="AF1445" i="1" s="1"/>
  <c r="AC1444" i="1"/>
  <c r="AF1444" i="1" s="1"/>
  <c r="P1444" i="1"/>
  <c r="P1445" i="1" s="1"/>
  <c r="AC1443" i="1"/>
  <c r="AF1443" i="1" s="1"/>
  <c r="AC1442" i="1"/>
  <c r="AF1442" i="1" s="1"/>
  <c r="P1442" i="1"/>
  <c r="P1443" i="1" s="1"/>
  <c r="AC1493" i="1"/>
  <c r="AF1493" i="1" s="1"/>
  <c r="AC1492" i="1"/>
  <c r="AF1492" i="1" s="1"/>
  <c r="AC1491" i="1"/>
  <c r="AF1491" i="1" s="1"/>
  <c r="AC1490" i="1"/>
  <c r="AF1490" i="1" s="1"/>
  <c r="P1490" i="1"/>
  <c r="P1493" i="1" s="1"/>
  <c r="AC1477" i="1"/>
  <c r="AF1477" i="1" s="1"/>
  <c r="AC1476" i="1"/>
  <c r="AF1476" i="1" s="1"/>
  <c r="AC1475" i="1"/>
  <c r="AF1475" i="1" s="1"/>
  <c r="AC1474" i="1"/>
  <c r="AF1474" i="1" s="1"/>
  <c r="P1474" i="1"/>
  <c r="P1475" i="1" s="1"/>
  <c r="AC1440" i="1"/>
  <c r="AF1440" i="1" s="1"/>
  <c r="P1440" i="1"/>
  <c r="AD1440" i="1" s="1"/>
  <c r="AC1441" i="1"/>
  <c r="AF1441" i="1" s="1"/>
  <c r="P1441" i="1"/>
  <c r="AD1441" i="1" s="1"/>
  <c r="AC1439" i="1"/>
  <c r="AF1439" i="1" s="1"/>
  <c r="AC1438" i="1"/>
  <c r="AF1438" i="1" s="1"/>
  <c r="P1438" i="1"/>
  <c r="AD1439" i="1" s="1"/>
  <c r="AC1437" i="1"/>
  <c r="AF1437" i="1" s="1"/>
  <c r="AC1436" i="1"/>
  <c r="AF1436" i="1" s="1"/>
  <c r="P1436" i="1"/>
  <c r="P1437" i="1" s="1"/>
  <c r="AC1435" i="1"/>
  <c r="AF1435" i="1" s="1"/>
  <c r="P1435" i="1"/>
  <c r="AD1435" i="1" s="1"/>
  <c r="AC1434" i="1"/>
  <c r="AF1434" i="1" s="1"/>
  <c r="P1434" i="1"/>
  <c r="AD1434" i="1" s="1"/>
  <c r="AC1433" i="1"/>
  <c r="AF1433" i="1" s="1"/>
  <c r="P1433" i="1"/>
  <c r="AD1433" i="1" s="1"/>
  <c r="AC1432" i="1"/>
  <c r="AF1432" i="1" s="1"/>
  <c r="P1432" i="1"/>
  <c r="AD1432" i="1" s="1"/>
  <c r="AC1431" i="1"/>
  <c r="AF1431" i="1" s="1"/>
  <c r="P1431" i="1"/>
  <c r="AD1431" i="1" s="1"/>
  <c r="AC1430" i="1"/>
  <c r="AF1430" i="1" s="1"/>
  <c r="AC1429" i="1"/>
  <c r="AF1429" i="1" s="1"/>
  <c r="P1429" i="1"/>
  <c r="P1430" i="1" s="1"/>
  <c r="AC1428" i="1"/>
  <c r="AF1428" i="1" s="1"/>
  <c r="P1428" i="1"/>
  <c r="AD1428" i="1" s="1"/>
  <c r="AC1427" i="1"/>
  <c r="AF1427" i="1" s="1"/>
  <c r="P1427" i="1"/>
  <c r="AD1427" i="1" s="1"/>
  <c r="AC1426" i="1"/>
  <c r="AF1426" i="1" s="1"/>
  <c r="P1426" i="1"/>
  <c r="AD1426" i="1" s="1"/>
  <c r="AC1418" i="1"/>
  <c r="AF1418" i="1" s="1"/>
  <c r="AC1417" i="1"/>
  <c r="AF1417" i="1" s="1"/>
  <c r="AC1416" i="1"/>
  <c r="AF1416" i="1" s="1"/>
  <c r="AC1415" i="1"/>
  <c r="AF1415" i="1" s="1"/>
  <c r="P1415" i="1"/>
  <c r="P1417" i="1" s="1"/>
  <c r="AC1392" i="1"/>
  <c r="AF1392" i="1" s="1"/>
  <c r="AC1391" i="1"/>
  <c r="AF1391" i="1" s="1"/>
  <c r="AC1390" i="1"/>
  <c r="AF1390" i="1" s="1"/>
  <c r="P1390" i="1"/>
  <c r="AD1391" i="1" s="1"/>
  <c r="AC1395" i="1"/>
  <c r="AF1395" i="1" s="1"/>
  <c r="AC1394" i="1"/>
  <c r="AF1394" i="1" s="1"/>
  <c r="AC1393" i="1"/>
  <c r="AF1393" i="1" s="1"/>
  <c r="P1393" i="1"/>
  <c r="P1394" i="1" s="1"/>
  <c r="AC1425" i="1"/>
  <c r="AF1425" i="1" s="1"/>
  <c r="AC1424" i="1"/>
  <c r="AF1424" i="1" s="1"/>
  <c r="AC1423" i="1"/>
  <c r="AF1423" i="1" s="1"/>
  <c r="P1423" i="1"/>
  <c r="P1424" i="1" s="1"/>
  <c r="AC1389" i="1"/>
  <c r="AF1389" i="1" s="1"/>
  <c r="AC1388" i="1"/>
  <c r="AF1388" i="1" s="1"/>
  <c r="AC1387" i="1"/>
  <c r="AF1387" i="1" s="1"/>
  <c r="AC1386" i="1"/>
  <c r="AF1386" i="1" s="1"/>
  <c r="P1386" i="1"/>
  <c r="P1389" i="1" s="1"/>
  <c r="AC1385" i="1"/>
  <c r="AF1385" i="1" s="1"/>
  <c r="AC1384" i="1"/>
  <c r="AF1384" i="1" s="1"/>
  <c r="AC1383" i="1"/>
  <c r="AF1383" i="1" s="1"/>
  <c r="AC1382" i="1"/>
  <c r="AF1382" i="1" s="1"/>
  <c r="P1382" i="1"/>
  <c r="P1383" i="1" s="1"/>
  <c r="AC1381" i="1"/>
  <c r="AF1381" i="1" s="1"/>
  <c r="AC1380" i="1"/>
  <c r="AF1380" i="1" s="1"/>
  <c r="AC1379" i="1"/>
  <c r="AF1379" i="1" s="1"/>
  <c r="P1379" i="1"/>
  <c r="P1381" i="1" s="1"/>
  <c r="AC1410" i="1"/>
  <c r="AF1410" i="1" s="1"/>
  <c r="AC1409" i="1"/>
  <c r="AF1409" i="1" s="1"/>
  <c r="AC1408" i="1"/>
  <c r="AF1408" i="1" s="1"/>
  <c r="AC1407" i="1"/>
  <c r="AF1407" i="1" s="1"/>
  <c r="P1407" i="1"/>
  <c r="P1410" i="1" s="1"/>
  <c r="AC1378" i="1"/>
  <c r="AF1378" i="1" s="1"/>
  <c r="AC1377" i="1"/>
  <c r="AF1377" i="1" s="1"/>
  <c r="AC1376" i="1"/>
  <c r="AF1376" i="1" s="1"/>
  <c r="P1376" i="1"/>
  <c r="P1377" i="1" s="1"/>
  <c r="AC1375" i="1"/>
  <c r="AF1375" i="1" s="1"/>
  <c r="AC1374" i="1"/>
  <c r="AF1374" i="1" s="1"/>
  <c r="AC1373" i="1"/>
  <c r="AF1373" i="1" s="1"/>
  <c r="P1373" i="1"/>
  <c r="P1375" i="1" s="1"/>
  <c r="AC1399" i="1"/>
  <c r="AF1399" i="1" s="1"/>
  <c r="AC1398" i="1"/>
  <c r="AF1398" i="1" s="1"/>
  <c r="AC1397" i="1"/>
  <c r="AF1397" i="1" s="1"/>
  <c r="AC1396" i="1"/>
  <c r="AF1396" i="1" s="1"/>
  <c r="P1396" i="1"/>
  <c r="P1399" i="1" s="1"/>
  <c r="AC1414" i="1"/>
  <c r="AF1414" i="1" s="1"/>
  <c r="AC1413" i="1"/>
  <c r="AF1413" i="1" s="1"/>
  <c r="AC1412" i="1"/>
  <c r="AF1412" i="1" s="1"/>
  <c r="AC1411" i="1"/>
  <c r="AF1411" i="1" s="1"/>
  <c r="P1411" i="1"/>
  <c r="P1414" i="1" s="1"/>
  <c r="AC1372" i="1"/>
  <c r="AF1372" i="1" s="1"/>
  <c r="AC1371" i="1"/>
  <c r="AF1371" i="1" s="1"/>
  <c r="AC1370" i="1"/>
  <c r="AF1370" i="1" s="1"/>
  <c r="P1370" i="1"/>
  <c r="P1372" i="1" s="1"/>
  <c r="AC1369" i="1"/>
  <c r="AF1369" i="1" s="1"/>
  <c r="AC1368" i="1"/>
  <c r="AF1368" i="1" s="1"/>
  <c r="AC1367" i="1"/>
  <c r="AF1367" i="1" s="1"/>
  <c r="AC1366" i="1"/>
  <c r="AF1366" i="1" s="1"/>
  <c r="P1366" i="1"/>
  <c r="P1368" i="1" s="1"/>
  <c r="AC1365" i="1"/>
  <c r="AF1365" i="1" s="1"/>
  <c r="AC1364" i="1"/>
  <c r="AF1364" i="1" s="1"/>
  <c r="AC1363" i="1"/>
  <c r="AF1363" i="1" s="1"/>
  <c r="P1363" i="1"/>
  <c r="AD1364" i="1" s="1"/>
  <c r="AC1402" i="1"/>
  <c r="AF1402" i="1" s="1"/>
  <c r="AC1401" i="1"/>
  <c r="AF1401" i="1" s="1"/>
  <c r="AC1400" i="1"/>
  <c r="AF1400" i="1" s="1"/>
  <c r="P1400" i="1"/>
  <c r="P1402" i="1" s="1"/>
  <c r="AC1362" i="1"/>
  <c r="AF1362" i="1" s="1"/>
  <c r="AC1361" i="1"/>
  <c r="AF1361" i="1" s="1"/>
  <c r="AC1360" i="1"/>
  <c r="AF1360" i="1" s="1"/>
  <c r="P1360" i="1"/>
  <c r="P1361" i="1" s="1"/>
  <c r="AC1359" i="1"/>
  <c r="AF1359" i="1" s="1"/>
  <c r="AC1358" i="1"/>
  <c r="AF1358" i="1" s="1"/>
  <c r="AC1357" i="1"/>
  <c r="AF1357" i="1" s="1"/>
  <c r="P1357" i="1"/>
  <c r="P1359" i="1" s="1"/>
  <c r="AC1356" i="1"/>
  <c r="AF1356" i="1" s="1"/>
  <c r="AC1355" i="1"/>
  <c r="AF1355" i="1" s="1"/>
  <c r="AC1354" i="1"/>
  <c r="AF1354" i="1" s="1"/>
  <c r="AC1353" i="1"/>
  <c r="AF1353" i="1" s="1"/>
  <c r="AC1352" i="1"/>
  <c r="AF1352" i="1" s="1"/>
  <c r="P1352" i="1"/>
  <c r="P1356" i="1" s="1"/>
  <c r="AC1406" i="1"/>
  <c r="AF1406" i="1" s="1"/>
  <c r="AC1405" i="1"/>
  <c r="AF1405" i="1" s="1"/>
  <c r="AC1404" i="1"/>
  <c r="AF1404" i="1" s="1"/>
  <c r="AC1403" i="1"/>
  <c r="AF1403" i="1" s="1"/>
  <c r="P1403" i="1"/>
  <c r="P1406" i="1" s="1"/>
  <c r="AC1351" i="1"/>
  <c r="AF1351" i="1" s="1"/>
  <c r="AC1350" i="1"/>
  <c r="AF1350" i="1" s="1"/>
  <c r="AC1349" i="1"/>
  <c r="AF1349" i="1" s="1"/>
  <c r="P1349" i="1"/>
  <c r="AD1351" i="1" s="1"/>
  <c r="AC1337" i="1"/>
  <c r="AF1337" i="1" s="1"/>
  <c r="AC1336" i="1"/>
  <c r="AF1336" i="1" s="1"/>
  <c r="AC1335" i="1"/>
  <c r="AF1335" i="1" s="1"/>
  <c r="P1335" i="1"/>
  <c r="P1336" i="1" s="1"/>
  <c r="AC1345" i="1"/>
  <c r="AF1345" i="1" s="1"/>
  <c r="AC1344" i="1"/>
  <c r="AF1344" i="1" s="1"/>
  <c r="P1344" i="1"/>
  <c r="P1345" i="1" s="1"/>
  <c r="AC1343" i="1"/>
  <c r="AF1343" i="1" s="1"/>
  <c r="AC1342" i="1"/>
  <c r="AF1342" i="1" s="1"/>
  <c r="AC1341" i="1"/>
  <c r="AF1341" i="1" s="1"/>
  <c r="P1341" i="1"/>
  <c r="AD1342" i="1" s="1"/>
  <c r="AC1328" i="1"/>
  <c r="AF1328" i="1" s="1"/>
  <c r="AC1327" i="1"/>
  <c r="AF1327" i="1" s="1"/>
  <c r="AC1326" i="1"/>
  <c r="AF1326" i="1" s="1"/>
  <c r="P1326" i="1"/>
  <c r="AD1328" i="1" s="1"/>
  <c r="AC1325" i="1"/>
  <c r="AF1325" i="1" s="1"/>
  <c r="AC1324" i="1"/>
  <c r="AF1324" i="1" s="1"/>
  <c r="P1324" i="1"/>
  <c r="P1325" i="1" s="1"/>
  <c r="AC1323" i="1"/>
  <c r="AF1323" i="1" s="1"/>
  <c r="AC1322" i="1"/>
  <c r="AF1322" i="1" s="1"/>
  <c r="P1322" i="1"/>
  <c r="P1323" i="1" s="1"/>
  <c r="AC1321" i="1"/>
  <c r="AF1321" i="1" s="1"/>
  <c r="AC1320" i="1"/>
  <c r="AF1320" i="1" s="1"/>
  <c r="P1320" i="1"/>
  <c r="P1321" i="1" s="1"/>
  <c r="AC1319" i="1"/>
  <c r="AF1319" i="1" s="1"/>
  <c r="AC1318" i="1"/>
  <c r="AF1318" i="1" s="1"/>
  <c r="P1318" i="1"/>
  <c r="P1319" i="1" s="1"/>
  <c r="AC1317" i="1"/>
  <c r="AF1317" i="1" s="1"/>
  <c r="AC1316" i="1"/>
  <c r="AF1316" i="1" s="1"/>
  <c r="P1316" i="1"/>
  <c r="P1317" i="1" s="1"/>
  <c r="AC1315" i="1"/>
  <c r="AF1315" i="1" s="1"/>
  <c r="AC1314" i="1"/>
  <c r="AF1314" i="1" s="1"/>
  <c r="P1314" i="1"/>
  <c r="P1315" i="1" s="1"/>
  <c r="AC1313" i="1"/>
  <c r="AF1313" i="1" s="1"/>
  <c r="AC1312" i="1"/>
  <c r="AF1312" i="1" s="1"/>
  <c r="P1312" i="1"/>
  <c r="P1313" i="1" s="1"/>
  <c r="AC1309" i="1"/>
  <c r="AF1309" i="1" s="1"/>
  <c r="AC1308" i="1"/>
  <c r="AF1308" i="1" s="1"/>
  <c r="AC1307" i="1"/>
  <c r="AF1307" i="1" s="1"/>
  <c r="P1307" i="1"/>
  <c r="P1309" i="1" s="1"/>
  <c r="AC1311" i="1"/>
  <c r="AF1311" i="1" s="1"/>
  <c r="AC1310" i="1"/>
  <c r="AF1310" i="1" s="1"/>
  <c r="P1310" i="1"/>
  <c r="AC1306" i="1"/>
  <c r="AF1306" i="1" s="1"/>
  <c r="AC1305" i="1"/>
  <c r="AF1305" i="1" s="1"/>
  <c r="P1305" i="1"/>
  <c r="P1306" i="1" s="1"/>
  <c r="AC1304" i="1"/>
  <c r="AF1304" i="1" s="1"/>
  <c r="AC1303" i="1"/>
  <c r="AF1303" i="1" s="1"/>
  <c r="P1303" i="1"/>
  <c r="AD1304" i="1" s="1"/>
  <c r="AC1302" i="1"/>
  <c r="AF1302" i="1" s="1"/>
  <c r="AC1301" i="1"/>
  <c r="AF1301" i="1" s="1"/>
  <c r="P1301" i="1"/>
  <c r="AD1302" i="1" s="1"/>
  <c r="AC1300" i="1"/>
  <c r="AF1300" i="1" s="1"/>
  <c r="AC1299" i="1"/>
  <c r="AF1299" i="1" s="1"/>
  <c r="P1299" i="1"/>
  <c r="P1300" i="1" s="1"/>
  <c r="AC1298" i="1"/>
  <c r="AF1298" i="1" s="1"/>
  <c r="AC1297" i="1"/>
  <c r="AF1297" i="1" s="1"/>
  <c r="P1297" i="1"/>
  <c r="P1298" i="1" s="1"/>
  <c r="AC1295" i="1"/>
  <c r="AF1295" i="1" s="1"/>
  <c r="AC1294" i="1"/>
  <c r="AF1294" i="1" s="1"/>
  <c r="P1294" i="1"/>
  <c r="AC1290" i="1"/>
  <c r="AF1290" i="1" s="1"/>
  <c r="AC1289" i="1"/>
  <c r="AF1289" i="1" s="1"/>
  <c r="AC1288" i="1"/>
  <c r="AF1288" i="1" s="1"/>
  <c r="P1288" i="1"/>
  <c r="P1289" i="1" s="1"/>
  <c r="AC1287" i="1"/>
  <c r="AF1287" i="1" s="1"/>
  <c r="AC1286" i="1"/>
  <c r="AF1286" i="1" s="1"/>
  <c r="P1286" i="1"/>
  <c r="P1287" i="1" s="1"/>
  <c r="AC1285" i="1"/>
  <c r="AF1285" i="1" s="1"/>
  <c r="AC1284" i="1"/>
  <c r="AF1284" i="1" s="1"/>
  <c r="AC1283" i="1"/>
  <c r="AF1283" i="1" s="1"/>
  <c r="P1283" i="1"/>
  <c r="P1285" i="1" s="1"/>
  <c r="AC1282" i="1"/>
  <c r="AF1282" i="1" s="1"/>
  <c r="AC1281" i="1"/>
  <c r="AF1281" i="1" s="1"/>
  <c r="AC1280" i="1"/>
  <c r="AF1280" i="1" s="1"/>
  <c r="P1280" i="1"/>
  <c r="AD1281" i="1" s="1"/>
  <c r="AC1279" i="1"/>
  <c r="AF1279" i="1" s="1"/>
  <c r="AC1278" i="1"/>
  <c r="AF1278" i="1" s="1"/>
  <c r="AC1277" i="1"/>
  <c r="AF1277" i="1" s="1"/>
  <c r="P1277" i="1"/>
  <c r="P1279" i="1" s="1"/>
  <c r="AC1276" i="1"/>
  <c r="AF1276" i="1" s="1"/>
  <c r="AC1275" i="1"/>
  <c r="AF1275" i="1" s="1"/>
  <c r="AC1274" i="1"/>
  <c r="AF1274" i="1" s="1"/>
  <c r="P1274" i="1"/>
  <c r="P1276" i="1" s="1"/>
  <c r="AC1273" i="1"/>
  <c r="AF1273" i="1" s="1"/>
  <c r="AC1272" i="1"/>
  <c r="AF1272" i="1" s="1"/>
  <c r="P1272" i="1"/>
  <c r="P1273" i="1" s="1"/>
  <c r="AC1293" i="1"/>
  <c r="AF1293" i="1" s="1"/>
  <c r="AC1292" i="1"/>
  <c r="AF1292" i="1" s="1"/>
  <c r="AC1291" i="1"/>
  <c r="AF1291" i="1" s="1"/>
  <c r="P1291" i="1"/>
  <c r="P1293" i="1" s="1"/>
  <c r="AC1271" i="1"/>
  <c r="AF1271" i="1" s="1"/>
  <c r="AC1270" i="1"/>
  <c r="AF1270" i="1" s="1"/>
  <c r="AC1269" i="1"/>
  <c r="AF1269" i="1" s="1"/>
  <c r="P1269" i="1"/>
  <c r="AD1270" i="1" s="1"/>
  <c r="AC1268" i="1"/>
  <c r="AF1268" i="1" s="1"/>
  <c r="AC1267" i="1"/>
  <c r="AF1267" i="1" s="1"/>
  <c r="AC1266" i="1"/>
  <c r="AF1266" i="1" s="1"/>
  <c r="P1266" i="1"/>
  <c r="P1268" i="1" s="1"/>
  <c r="AC1265" i="1"/>
  <c r="AF1265" i="1" s="1"/>
  <c r="AC1264" i="1"/>
  <c r="AF1264" i="1" s="1"/>
  <c r="AC1263" i="1"/>
  <c r="AF1263" i="1" s="1"/>
  <c r="P1263" i="1"/>
  <c r="P1264" i="1" s="1"/>
  <c r="AC1262" i="1"/>
  <c r="AF1262" i="1" s="1"/>
  <c r="AC1261" i="1"/>
  <c r="AF1261" i="1" s="1"/>
  <c r="AC1260" i="1"/>
  <c r="AF1260" i="1" s="1"/>
  <c r="P1260" i="1"/>
  <c r="P1262" i="1" s="1"/>
  <c r="AC1259" i="1"/>
  <c r="AF1259" i="1" s="1"/>
  <c r="AC1258" i="1"/>
  <c r="AF1258" i="1" s="1"/>
  <c r="P1258" i="1"/>
  <c r="P1259" i="1" s="1"/>
  <c r="AC1257" i="1"/>
  <c r="AF1257" i="1" s="1"/>
  <c r="AC1256" i="1"/>
  <c r="AF1256" i="1" s="1"/>
  <c r="AC1255" i="1"/>
  <c r="AF1255" i="1" s="1"/>
  <c r="P1255" i="1"/>
  <c r="AD1256" i="1" s="1"/>
  <c r="AC1254" i="1"/>
  <c r="AF1254" i="1" s="1"/>
  <c r="AC1253" i="1"/>
  <c r="AF1253" i="1" s="1"/>
  <c r="AC1252" i="1"/>
  <c r="AF1252" i="1" s="1"/>
  <c r="P1252" i="1"/>
  <c r="P1253" i="1" s="1"/>
  <c r="AC1251" i="1"/>
  <c r="AF1251" i="1" s="1"/>
  <c r="AC1250" i="1"/>
  <c r="AF1250" i="1" s="1"/>
  <c r="AC1249" i="1"/>
  <c r="AF1249" i="1" s="1"/>
  <c r="P1249" i="1"/>
  <c r="P1250" i="1" s="1"/>
  <c r="AC1248" i="1"/>
  <c r="AF1248" i="1" s="1"/>
  <c r="AC1247" i="1"/>
  <c r="AF1247" i="1" s="1"/>
  <c r="P1247" i="1"/>
  <c r="P1248" i="1" s="1"/>
  <c r="AC1246" i="1"/>
  <c r="AF1246" i="1" s="1"/>
  <c r="AC1245" i="1"/>
  <c r="AF1245" i="1" s="1"/>
  <c r="P1245" i="1"/>
  <c r="P1246" i="1" s="1"/>
  <c r="AC1244" i="1"/>
  <c r="AF1244" i="1" s="1"/>
  <c r="AC1243" i="1"/>
  <c r="AF1243" i="1" s="1"/>
  <c r="AC1242" i="1"/>
  <c r="AF1242" i="1" s="1"/>
  <c r="P1242" i="1"/>
  <c r="AD1243" i="1" s="1"/>
  <c r="AC1241" i="1"/>
  <c r="AF1241" i="1" s="1"/>
  <c r="AC1240" i="1"/>
  <c r="AF1240" i="1" s="1"/>
  <c r="P1240" i="1"/>
  <c r="P1241" i="1" s="1"/>
  <c r="AC1239" i="1"/>
  <c r="AF1239" i="1" s="1"/>
  <c r="AC1238" i="1"/>
  <c r="AF1238" i="1" s="1"/>
  <c r="P1238" i="1"/>
  <c r="P1239" i="1" s="1"/>
  <c r="AC1237" i="1"/>
  <c r="AF1237" i="1" s="1"/>
  <c r="AC1236" i="1"/>
  <c r="AF1236" i="1" s="1"/>
  <c r="P1236" i="1"/>
  <c r="P1237" i="1" s="1"/>
  <c r="AC1235" i="1"/>
  <c r="AF1235" i="1" s="1"/>
  <c r="AC1234" i="1"/>
  <c r="AF1234" i="1" s="1"/>
  <c r="P1234" i="1"/>
  <c r="P1235" i="1" s="1"/>
  <c r="AC1233" i="1"/>
  <c r="AF1233" i="1" s="1"/>
  <c r="AC1232" i="1"/>
  <c r="AF1232" i="1" s="1"/>
  <c r="P1232" i="1"/>
  <c r="P1233" i="1" s="1"/>
  <c r="AC1231" i="1"/>
  <c r="AF1231" i="1" s="1"/>
  <c r="AC1230" i="1"/>
  <c r="AF1230" i="1" s="1"/>
  <c r="P1230" i="1"/>
  <c r="P1231" i="1" s="1"/>
  <c r="AC1229" i="1"/>
  <c r="AF1229" i="1" s="1"/>
  <c r="AC1228" i="1"/>
  <c r="AF1228" i="1" s="1"/>
  <c r="AC1227" i="1"/>
  <c r="AF1227" i="1" s="1"/>
  <c r="P1227" i="1"/>
  <c r="P1229" i="1" s="1"/>
  <c r="AC1226" i="1"/>
  <c r="AF1226" i="1" s="1"/>
  <c r="AC1225" i="1"/>
  <c r="AF1225" i="1" s="1"/>
  <c r="P1225" i="1"/>
  <c r="AD1226" i="1" s="1"/>
  <c r="AC1224" i="1"/>
  <c r="AF1224" i="1" s="1"/>
  <c r="AC1223" i="1"/>
  <c r="AF1223" i="1" s="1"/>
  <c r="P1223" i="1"/>
  <c r="AD1224" i="1" s="1"/>
  <c r="AC1222" i="1"/>
  <c r="AF1222" i="1" s="1"/>
  <c r="AC1221" i="1"/>
  <c r="AF1221" i="1" s="1"/>
  <c r="AC1220" i="1"/>
  <c r="AF1220" i="1" s="1"/>
  <c r="P1220" i="1"/>
  <c r="P1221" i="1" s="1"/>
  <c r="AC1219" i="1"/>
  <c r="AF1219" i="1" s="1"/>
  <c r="AC1218" i="1"/>
  <c r="AF1218" i="1" s="1"/>
  <c r="AC1217" i="1"/>
  <c r="AF1217" i="1" s="1"/>
  <c r="P1217" i="1"/>
  <c r="P1218" i="1" s="1"/>
  <c r="AC1216" i="1"/>
  <c r="AF1216" i="1" s="1"/>
  <c r="AC1215" i="1"/>
  <c r="AF1215" i="1" s="1"/>
  <c r="P1215" i="1"/>
  <c r="AD1216" i="1" s="1"/>
  <c r="AC1214" i="1"/>
  <c r="AF1214" i="1" s="1"/>
  <c r="AC1213" i="1"/>
  <c r="AF1213" i="1" s="1"/>
  <c r="P1213" i="1"/>
  <c r="P1214" i="1" s="1"/>
  <c r="AC1209" i="1"/>
  <c r="AF1209" i="1" s="1"/>
  <c r="AC1208" i="1"/>
  <c r="AF1208" i="1" s="1"/>
  <c r="P1208" i="1"/>
  <c r="P1209" i="1" s="1"/>
  <c r="AC1207" i="1"/>
  <c r="AF1207" i="1" s="1"/>
  <c r="AC1206" i="1"/>
  <c r="AF1206" i="1" s="1"/>
  <c r="AC1205" i="1"/>
  <c r="AF1205" i="1" s="1"/>
  <c r="P1205" i="1"/>
  <c r="P1206" i="1" s="1"/>
  <c r="AC1204" i="1"/>
  <c r="AF1204" i="1" s="1"/>
  <c r="AC1203" i="1"/>
  <c r="AF1203" i="1" s="1"/>
  <c r="P1203" i="1"/>
  <c r="P1204" i="1" s="1"/>
  <c r="AC1212" i="1"/>
  <c r="AF1212" i="1" s="1"/>
  <c r="AC1211" i="1"/>
  <c r="AF1211" i="1" s="1"/>
  <c r="AC1210" i="1"/>
  <c r="AF1210" i="1" s="1"/>
  <c r="P1210" i="1"/>
  <c r="P1212" i="1" s="1"/>
  <c r="AC1202" i="1"/>
  <c r="AF1202" i="1" s="1"/>
  <c r="AC1201" i="1"/>
  <c r="AF1201" i="1" s="1"/>
  <c r="P1201" i="1"/>
  <c r="P1202" i="1" s="1"/>
  <c r="AC1198" i="1"/>
  <c r="AF1198" i="1" s="1"/>
  <c r="AC1197" i="1"/>
  <c r="AF1197" i="1" s="1"/>
  <c r="P1197" i="1"/>
  <c r="P1198" i="1" s="1"/>
  <c r="AC1200" i="1"/>
  <c r="AF1200" i="1" s="1"/>
  <c r="AC1199" i="1"/>
  <c r="AF1199" i="1" s="1"/>
  <c r="P1199" i="1"/>
  <c r="AD1200" i="1" s="1"/>
  <c r="AC1196" i="1"/>
  <c r="AF1196" i="1" s="1"/>
  <c r="AC1195" i="1"/>
  <c r="AF1195" i="1" s="1"/>
  <c r="P1195" i="1"/>
  <c r="P1196" i="1" s="1"/>
  <c r="AC1194" i="1"/>
  <c r="AF1194" i="1" s="1"/>
  <c r="AC1193" i="1"/>
  <c r="AF1193" i="1" s="1"/>
  <c r="AC1192" i="1"/>
  <c r="AF1192" i="1" s="1"/>
  <c r="P1192" i="1"/>
  <c r="AD1194" i="1" s="1"/>
  <c r="AC1191" i="1"/>
  <c r="AF1191" i="1" s="1"/>
  <c r="AC1190" i="1"/>
  <c r="AF1190" i="1" s="1"/>
  <c r="AC1189" i="1"/>
  <c r="AF1189" i="1" s="1"/>
  <c r="P1189" i="1"/>
  <c r="P1190" i="1" s="1"/>
  <c r="AC1188" i="1"/>
  <c r="AF1188" i="1" s="1"/>
  <c r="AC1187" i="1"/>
  <c r="AF1187" i="1" s="1"/>
  <c r="P1187" i="1"/>
  <c r="P1188" i="1" s="1"/>
  <c r="AC1186" i="1"/>
  <c r="AF1186" i="1" s="1"/>
  <c r="AC1185" i="1"/>
  <c r="AF1185" i="1" s="1"/>
  <c r="AC1184" i="1"/>
  <c r="AF1184" i="1" s="1"/>
  <c r="P1184" i="1"/>
  <c r="P1186" i="1" s="1"/>
  <c r="AC1183" i="1"/>
  <c r="AF1183" i="1" s="1"/>
  <c r="AC1182" i="1"/>
  <c r="AF1182" i="1" s="1"/>
  <c r="AC1181" i="1"/>
  <c r="AF1181" i="1" s="1"/>
  <c r="P1181" i="1"/>
  <c r="P1182" i="1" s="1"/>
  <c r="AC1180" i="1"/>
  <c r="AF1180" i="1" s="1"/>
  <c r="AC1179" i="1"/>
  <c r="AF1179" i="1" s="1"/>
  <c r="P1179" i="1"/>
  <c r="P1180" i="1" s="1"/>
  <c r="AC1178" i="1"/>
  <c r="AF1178" i="1" s="1"/>
  <c r="AC1177" i="1"/>
  <c r="AF1177" i="1" s="1"/>
  <c r="P1177" i="1"/>
  <c r="P1178" i="1" s="1"/>
  <c r="AC1172" i="1"/>
  <c r="AF1172" i="1" s="1"/>
  <c r="AC1171" i="1"/>
  <c r="AF1171" i="1" s="1"/>
  <c r="AC1170" i="1"/>
  <c r="AF1170" i="1" s="1"/>
  <c r="P1170" i="1"/>
  <c r="AD1172" i="1" s="1"/>
  <c r="AC1174" i="1"/>
  <c r="AF1174" i="1" s="1"/>
  <c r="AC1173" i="1"/>
  <c r="AF1173" i="1" s="1"/>
  <c r="P1173" i="1"/>
  <c r="AD1174" i="1" s="1"/>
  <c r="AC1169" i="1"/>
  <c r="AF1169" i="1" s="1"/>
  <c r="AC1168" i="1"/>
  <c r="AF1168" i="1" s="1"/>
  <c r="P1168" i="1"/>
  <c r="AD1169" i="1" s="1"/>
  <c r="AC1167" i="1"/>
  <c r="AF1167" i="1" s="1"/>
  <c r="AC1166" i="1"/>
  <c r="AF1166" i="1" s="1"/>
  <c r="P1166" i="1"/>
  <c r="AD1167" i="1" s="1"/>
  <c r="AC1165" i="1"/>
  <c r="AF1165" i="1" s="1"/>
  <c r="AC1164" i="1"/>
  <c r="AF1164" i="1" s="1"/>
  <c r="AC1163" i="1"/>
  <c r="AF1163" i="1" s="1"/>
  <c r="P1163" i="1"/>
  <c r="P1164" i="1" s="1"/>
  <c r="AC1162" i="1"/>
  <c r="AF1162" i="1" s="1"/>
  <c r="AC1161" i="1"/>
  <c r="AF1161" i="1" s="1"/>
  <c r="AC1160" i="1"/>
  <c r="AF1160" i="1" s="1"/>
  <c r="P1160" i="1"/>
  <c r="P1162" i="1" s="1"/>
  <c r="AC1159" i="1"/>
  <c r="AF1159" i="1" s="1"/>
  <c r="AC1158" i="1"/>
  <c r="AF1158" i="1" s="1"/>
  <c r="P1158" i="1"/>
  <c r="P1159" i="1" s="1"/>
  <c r="AC1176" i="1"/>
  <c r="AF1176" i="1" s="1"/>
  <c r="AC1175" i="1"/>
  <c r="AF1175" i="1" s="1"/>
  <c r="P1175" i="1"/>
  <c r="P1176" i="1" s="1"/>
  <c r="AC1157" i="1"/>
  <c r="AF1157" i="1" s="1"/>
  <c r="AC1156" i="1"/>
  <c r="AF1156" i="1" s="1"/>
  <c r="P1156" i="1"/>
  <c r="P1157" i="1" s="1"/>
  <c r="AC1155" i="1"/>
  <c r="AF1155" i="1" s="1"/>
  <c r="AC1154" i="1"/>
  <c r="AF1154" i="1" s="1"/>
  <c r="P1154" i="1"/>
  <c r="P1155" i="1" s="1"/>
  <c r="AC1153" i="1"/>
  <c r="AF1153" i="1" s="1"/>
  <c r="AC1152" i="1"/>
  <c r="AF1152" i="1" s="1"/>
  <c r="AC1151" i="1"/>
  <c r="AF1151" i="1" s="1"/>
  <c r="P1151" i="1"/>
  <c r="AD1152" i="1" s="1"/>
  <c r="AC1150" i="1"/>
  <c r="AF1150" i="1" s="1"/>
  <c r="AC1149" i="1"/>
  <c r="AF1149" i="1" s="1"/>
  <c r="P1149" i="1"/>
  <c r="AD1150" i="1" s="1"/>
  <c r="AC1148" i="1"/>
  <c r="AF1148" i="1" s="1"/>
  <c r="AC1147" i="1"/>
  <c r="AF1147" i="1" s="1"/>
  <c r="AC1146" i="1"/>
  <c r="AF1146" i="1" s="1"/>
  <c r="P1146" i="1"/>
  <c r="AD1147" i="1" s="1"/>
  <c r="AC1145" i="1"/>
  <c r="AF1145" i="1" s="1"/>
  <c r="AC1144" i="1"/>
  <c r="AF1144" i="1" s="1"/>
  <c r="P1144" i="1"/>
  <c r="P1145" i="1" s="1"/>
  <c r="AC1143" i="1"/>
  <c r="AF1143" i="1" s="1"/>
  <c r="AC1142" i="1"/>
  <c r="AF1142" i="1" s="1"/>
  <c r="P1142" i="1"/>
  <c r="P1143" i="1" s="1"/>
  <c r="AC1141" i="1"/>
  <c r="AF1141" i="1" s="1"/>
  <c r="AC1140" i="1"/>
  <c r="AF1140" i="1" s="1"/>
  <c r="P1140" i="1"/>
  <c r="P1141" i="1" s="1"/>
  <c r="AC1137" i="1"/>
  <c r="AF1137" i="1" s="1"/>
  <c r="AC1136" i="1"/>
  <c r="AF1136" i="1" s="1"/>
  <c r="P1136" i="1"/>
  <c r="P1137" i="1" s="1"/>
  <c r="AC1139" i="1"/>
  <c r="AF1139" i="1" s="1"/>
  <c r="AC1138" i="1"/>
  <c r="AF1138" i="1" s="1"/>
  <c r="P1138" i="1"/>
  <c r="AC1135" i="1"/>
  <c r="AF1135" i="1" s="1"/>
  <c r="AC1134" i="1"/>
  <c r="AF1134" i="1" s="1"/>
  <c r="P1134" i="1"/>
  <c r="P1135" i="1" s="1"/>
  <c r="AC1133" i="1"/>
  <c r="AF1133" i="1" s="1"/>
  <c r="AC1132" i="1"/>
  <c r="AF1132" i="1" s="1"/>
  <c r="P1132" i="1"/>
  <c r="P1133" i="1" s="1"/>
  <c r="AC1131" i="1"/>
  <c r="AF1131" i="1" s="1"/>
  <c r="AC1130" i="1"/>
  <c r="AF1130" i="1" s="1"/>
  <c r="P1130" i="1"/>
  <c r="P1131" i="1" s="1"/>
  <c r="AC1129" i="1"/>
  <c r="AF1129" i="1" s="1"/>
  <c r="AC1128" i="1"/>
  <c r="AF1128" i="1" s="1"/>
  <c r="AC1127" i="1"/>
  <c r="AF1127" i="1" s="1"/>
  <c r="P1127" i="1"/>
  <c r="AD1128" i="1" s="1"/>
  <c r="AC1126" i="1"/>
  <c r="AF1126" i="1" s="1"/>
  <c r="AC1125" i="1"/>
  <c r="AF1125" i="1" s="1"/>
  <c r="P1125" i="1"/>
  <c r="P1126" i="1" s="1"/>
  <c r="AC1124" i="1"/>
  <c r="AF1124" i="1" s="1"/>
  <c r="AC1123" i="1"/>
  <c r="AF1123" i="1" s="1"/>
  <c r="AC1122" i="1"/>
  <c r="AF1122" i="1" s="1"/>
  <c r="P1122" i="1"/>
  <c r="P1123" i="1" s="1"/>
  <c r="AC1121" i="1"/>
  <c r="AF1121" i="1" s="1"/>
  <c r="AC1120" i="1"/>
  <c r="AF1120" i="1" s="1"/>
  <c r="P1120" i="1"/>
  <c r="P1121" i="1" s="1"/>
  <c r="AC1119" i="1"/>
  <c r="AF1119" i="1" s="1"/>
  <c r="AC1118" i="1"/>
  <c r="AF1118" i="1" s="1"/>
  <c r="P1118" i="1"/>
  <c r="P1119" i="1" s="1"/>
  <c r="AC1117" i="1"/>
  <c r="AF1117" i="1" s="1"/>
  <c r="AC1116" i="1"/>
  <c r="AF1116" i="1" s="1"/>
  <c r="AC1115" i="1"/>
  <c r="AF1115" i="1" s="1"/>
  <c r="P1115" i="1"/>
  <c r="AD1116" i="1" s="1"/>
  <c r="AC1114" i="1"/>
  <c r="AF1114" i="1" s="1"/>
  <c r="AC1113" i="1"/>
  <c r="AF1113" i="1" s="1"/>
  <c r="AC1112" i="1"/>
  <c r="AF1112" i="1" s="1"/>
  <c r="P1112" i="1"/>
  <c r="P1114" i="1" s="1"/>
  <c r="AC1111" i="1"/>
  <c r="AF1111" i="1" s="1"/>
  <c r="AC1110" i="1"/>
  <c r="AF1110" i="1" s="1"/>
  <c r="P1110" i="1"/>
  <c r="P1111" i="1" s="1"/>
  <c r="AC1109" i="1"/>
  <c r="AF1109" i="1" s="1"/>
  <c r="AC1108" i="1"/>
  <c r="AF1108" i="1" s="1"/>
  <c r="P1108" i="1"/>
  <c r="P1109" i="1" s="1"/>
  <c r="AC1107" i="1"/>
  <c r="AF1107" i="1" s="1"/>
  <c r="AC1106" i="1"/>
  <c r="AF1106" i="1" s="1"/>
  <c r="P1106" i="1"/>
  <c r="P1107" i="1" s="1"/>
  <c r="AC1105" i="1"/>
  <c r="AF1105" i="1" s="1"/>
  <c r="AC1104" i="1"/>
  <c r="AF1104" i="1" s="1"/>
  <c r="AC1103" i="1"/>
  <c r="AF1103" i="1" s="1"/>
  <c r="P1103" i="1"/>
  <c r="AD1104" i="1" s="1"/>
  <c r="AC1102" i="1"/>
  <c r="AF1102" i="1" s="1"/>
  <c r="AC1101" i="1"/>
  <c r="AF1101" i="1" s="1"/>
  <c r="P1101" i="1"/>
  <c r="AD1102" i="1" s="1"/>
  <c r="AC1100" i="1"/>
  <c r="AF1100" i="1" s="1"/>
  <c r="AC1099" i="1"/>
  <c r="AF1099" i="1" s="1"/>
  <c r="P1099" i="1"/>
  <c r="P1100" i="1" s="1"/>
  <c r="AC1098" i="1"/>
  <c r="AF1098" i="1" s="1"/>
  <c r="AC1097" i="1"/>
  <c r="AF1097" i="1" s="1"/>
  <c r="AC1096" i="1"/>
  <c r="AF1096" i="1" s="1"/>
  <c r="P1096" i="1"/>
  <c r="P1097" i="1" s="1"/>
  <c r="AC1095" i="1"/>
  <c r="AF1095" i="1" s="1"/>
  <c r="AC1093" i="1"/>
  <c r="AF1093" i="1" s="1"/>
  <c r="P1093" i="1"/>
  <c r="AD1094" i="1" s="1"/>
  <c r="AC1092" i="1"/>
  <c r="AF1092" i="1" s="1"/>
  <c r="AC1091" i="1"/>
  <c r="AF1091" i="1" s="1"/>
  <c r="P1091" i="1"/>
  <c r="P1092" i="1" s="1"/>
  <c r="AC1090" i="1"/>
  <c r="AF1090" i="1" s="1"/>
  <c r="AC1089" i="1"/>
  <c r="AF1089" i="1" s="1"/>
  <c r="P1089" i="1"/>
  <c r="P1090" i="1" s="1"/>
  <c r="AC1088" i="1"/>
  <c r="AF1088" i="1" s="1"/>
  <c r="AC1087" i="1"/>
  <c r="AF1087" i="1" s="1"/>
  <c r="AC1086" i="1"/>
  <c r="AF1086" i="1" s="1"/>
  <c r="P1086" i="1"/>
  <c r="P1088" i="1" s="1"/>
  <c r="AC1085" i="1"/>
  <c r="AF1085" i="1" s="1"/>
  <c r="AC1084" i="1"/>
  <c r="AF1084" i="1" s="1"/>
  <c r="P1084" i="1"/>
  <c r="P1085" i="1" s="1"/>
  <c r="AC1083" i="1"/>
  <c r="AF1083" i="1" s="1"/>
  <c r="AC1082" i="1"/>
  <c r="AF1082" i="1" s="1"/>
  <c r="P1082" i="1"/>
  <c r="P1083" i="1" s="1"/>
  <c r="AC1081" i="1"/>
  <c r="AF1081" i="1" s="1"/>
  <c r="AC1080" i="1"/>
  <c r="AF1080" i="1" s="1"/>
  <c r="P1080" i="1"/>
  <c r="P1081" i="1" s="1"/>
  <c r="AC1077" i="1"/>
  <c r="AF1077" i="1" s="1"/>
  <c r="AC1076" i="1"/>
  <c r="AF1076" i="1" s="1"/>
  <c r="AC1075" i="1"/>
  <c r="AF1075" i="1" s="1"/>
  <c r="P1075" i="1"/>
  <c r="P1076" i="1" s="1"/>
  <c r="AC1074" i="1"/>
  <c r="AF1074" i="1" s="1"/>
  <c r="AC1073" i="1"/>
  <c r="AF1073" i="1" s="1"/>
  <c r="P1073" i="1"/>
  <c r="P1074" i="1" s="1"/>
  <c r="AC1079" i="1"/>
  <c r="AF1079" i="1" s="1"/>
  <c r="AC1078" i="1"/>
  <c r="AF1078" i="1" s="1"/>
  <c r="P1078" i="1"/>
  <c r="P1079" i="1" s="1"/>
  <c r="AC1070" i="1"/>
  <c r="AF1070" i="1" s="1"/>
  <c r="AC1069" i="1"/>
  <c r="AF1069" i="1" s="1"/>
  <c r="P1069" i="1"/>
  <c r="P1070" i="1" s="1"/>
  <c r="AC1068" i="1"/>
  <c r="AF1068" i="1" s="1"/>
  <c r="AC1067" i="1"/>
  <c r="AF1067" i="1" s="1"/>
  <c r="AC1066" i="1"/>
  <c r="AF1066" i="1" s="1"/>
  <c r="P1066" i="1"/>
  <c r="P1068" i="1" s="1"/>
  <c r="AC1065" i="1"/>
  <c r="AF1065" i="1" s="1"/>
  <c r="AC1064" i="1"/>
  <c r="AF1064" i="1" s="1"/>
  <c r="P1064" i="1"/>
  <c r="P1065" i="1" s="1"/>
  <c r="AC1063" i="1"/>
  <c r="AF1063" i="1" s="1"/>
  <c r="AC1062" i="1"/>
  <c r="AF1062" i="1" s="1"/>
  <c r="AC1061" i="1"/>
  <c r="AF1061" i="1" s="1"/>
  <c r="P1061" i="1"/>
  <c r="P1062" i="1" s="1"/>
  <c r="AC1060" i="1"/>
  <c r="AF1060" i="1" s="1"/>
  <c r="AC1059" i="1"/>
  <c r="AF1059" i="1" s="1"/>
  <c r="P1059" i="1"/>
  <c r="P1060" i="1" s="1"/>
  <c r="AC1058" i="1"/>
  <c r="AF1058" i="1" s="1"/>
  <c r="AC1057" i="1"/>
  <c r="AF1057" i="1" s="1"/>
  <c r="P1057" i="1"/>
  <c r="AC1052" i="1"/>
  <c r="AF1052" i="1" s="1"/>
  <c r="AC1051" i="1"/>
  <c r="AF1051" i="1" s="1"/>
  <c r="P1051" i="1"/>
  <c r="P1052" i="1" s="1"/>
  <c r="AC1056" i="1"/>
  <c r="AF1056" i="1" s="1"/>
  <c r="AC1055" i="1"/>
  <c r="AF1055" i="1" s="1"/>
  <c r="P1055" i="1"/>
  <c r="P1056" i="1" s="1"/>
  <c r="AC1050" i="1"/>
  <c r="AF1050" i="1" s="1"/>
  <c r="AC1049" i="1"/>
  <c r="AF1049" i="1" s="1"/>
  <c r="P1049" i="1"/>
  <c r="P1050" i="1" s="1"/>
  <c r="AC1048" i="1"/>
  <c r="AF1048" i="1" s="1"/>
  <c r="AC1047" i="1"/>
  <c r="AF1047" i="1" s="1"/>
  <c r="AC1046" i="1"/>
  <c r="AF1046" i="1" s="1"/>
  <c r="P1046" i="1"/>
  <c r="P1048" i="1" s="1"/>
  <c r="AC1054" i="1"/>
  <c r="AF1054" i="1" s="1"/>
  <c r="AC1053" i="1"/>
  <c r="AF1053" i="1" s="1"/>
  <c r="P1053" i="1"/>
  <c r="P1054" i="1" s="1"/>
  <c r="AC1045" i="1"/>
  <c r="AF1045" i="1" s="1"/>
  <c r="AC1044" i="1"/>
  <c r="AF1044" i="1" s="1"/>
  <c r="P1044" i="1"/>
  <c r="P1045" i="1" s="1"/>
  <c r="AC1043" i="1"/>
  <c r="AF1043" i="1" s="1"/>
  <c r="AC1042" i="1"/>
  <c r="AF1042" i="1" s="1"/>
  <c r="P1042" i="1"/>
  <c r="P1043" i="1" s="1"/>
  <c r="AC1041" i="1"/>
  <c r="AF1041" i="1" s="1"/>
  <c r="AC1040" i="1"/>
  <c r="AF1040" i="1" s="1"/>
  <c r="P1040" i="1"/>
  <c r="P1041" i="1" s="1"/>
  <c r="AC1039" i="1"/>
  <c r="AF1039" i="1" s="1"/>
  <c r="AC1038" i="1"/>
  <c r="AF1038" i="1" s="1"/>
  <c r="P1038" i="1"/>
  <c r="P1039" i="1" s="1"/>
  <c r="AC1037" i="1"/>
  <c r="AF1037" i="1" s="1"/>
  <c r="AC1036" i="1"/>
  <c r="AF1036" i="1" s="1"/>
  <c r="P1036" i="1"/>
  <c r="P1037" i="1" s="1"/>
  <c r="AC1035" i="1"/>
  <c r="AF1035" i="1" s="1"/>
  <c r="AC1034" i="1"/>
  <c r="AF1034" i="1" s="1"/>
  <c r="AC1033" i="1"/>
  <c r="AF1033" i="1" s="1"/>
  <c r="P1033" i="1"/>
  <c r="P1034" i="1" s="1"/>
  <c r="AC1031" i="1"/>
  <c r="AF1031" i="1" s="1"/>
  <c r="P1031" i="1"/>
  <c r="AD1031" i="1" s="1"/>
  <c r="AC1032" i="1"/>
  <c r="AF1032" i="1" s="1"/>
  <c r="P1032" i="1"/>
  <c r="AD1032" i="1" s="1"/>
  <c r="AC1030" i="1"/>
  <c r="AF1030" i="1" s="1"/>
  <c r="AC1029" i="1"/>
  <c r="AF1029" i="1" s="1"/>
  <c r="P1029" i="1"/>
  <c r="AC1028" i="1"/>
  <c r="AF1028" i="1" s="1"/>
  <c r="AC1027" i="1"/>
  <c r="AF1027" i="1" s="1"/>
  <c r="P1027" i="1"/>
  <c r="P1028" i="1" s="1"/>
  <c r="AC1026" i="1"/>
  <c r="AF1026" i="1" s="1"/>
  <c r="AC1025" i="1"/>
  <c r="AF1025" i="1" s="1"/>
  <c r="P1025" i="1"/>
  <c r="AC1024" i="1"/>
  <c r="AF1024" i="1" s="1"/>
  <c r="AC1023" i="1"/>
  <c r="AF1023" i="1" s="1"/>
  <c r="P1023" i="1"/>
  <c r="P1024" i="1" s="1"/>
  <c r="AC1022" i="1"/>
  <c r="AF1022" i="1" s="1"/>
  <c r="P1022" i="1"/>
  <c r="AD1022" i="1" s="1"/>
  <c r="AC1021" i="1"/>
  <c r="AF1021" i="1" s="1"/>
  <c r="P1021" i="1"/>
  <c r="AD1021" i="1" s="1"/>
  <c r="AC1019" i="1"/>
  <c r="AF1019" i="1" s="1"/>
  <c r="P1019" i="1"/>
  <c r="AD1019" i="1" s="1"/>
  <c r="AC1018" i="1"/>
  <c r="AF1018" i="1" s="1"/>
  <c r="AC1017" i="1"/>
  <c r="AF1017" i="1" s="1"/>
  <c r="P1017" i="1"/>
  <c r="P1018" i="1" s="1"/>
  <c r="AC1020" i="1"/>
  <c r="AF1020" i="1" s="1"/>
  <c r="P1020" i="1"/>
  <c r="AD1020" i="1" s="1"/>
  <c r="AC1016" i="1"/>
  <c r="AF1016" i="1" s="1"/>
  <c r="AC1015" i="1"/>
  <c r="AF1015" i="1" s="1"/>
  <c r="P1015" i="1"/>
  <c r="P1016" i="1" s="1"/>
  <c r="AC1014" i="1"/>
  <c r="AF1014" i="1" s="1"/>
  <c r="AC1013" i="1"/>
  <c r="AF1013" i="1" s="1"/>
  <c r="P1013" i="1"/>
  <c r="P1014" i="1" s="1"/>
  <c r="AC1012" i="1"/>
  <c r="AF1012" i="1" s="1"/>
  <c r="P1012" i="1"/>
  <c r="AD1012" i="1" s="1"/>
  <c r="AC1011" i="1"/>
  <c r="AF1011" i="1" s="1"/>
  <c r="P1011" i="1"/>
  <c r="AD1011" i="1" s="1"/>
  <c r="AC1010" i="1"/>
  <c r="AF1010" i="1" s="1"/>
  <c r="AC1009" i="1"/>
  <c r="AF1009" i="1" s="1"/>
  <c r="P1009" i="1"/>
  <c r="P1010" i="1" s="1"/>
  <c r="AC1008" i="1"/>
  <c r="AF1008" i="1" s="1"/>
  <c r="AC1007" i="1"/>
  <c r="AF1007" i="1" s="1"/>
  <c r="P1007" i="1"/>
  <c r="P1008" i="1" s="1"/>
  <c r="AC1006" i="1"/>
  <c r="AF1006" i="1" s="1"/>
  <c r="AC1005" i="1"/>
  <c r="AF1005" i="1" s="1"/>
  <c r="AC1004" i="1"/>
  <c r="AF1004" i="1" s="1"/>
  <c r="P1004" i="1"/>
  <c r="AD1006" i="1" s="1"/>
  <c r="AC1003" i="1"/>
  <c r="AF1003" i="1" s="1"/>
  <c r="AC1002" i="1"/>
  <c r="AF1002" i="1" s="1"/>
  <c r="P1002" i="1"/>
  <c r="P1003" i="1" s="1"/>
  <c r="AC997" i="1"/>
  <c r="AF997" i="1" s="1"/>
  <c r="AC996" i="1"/>
  <c r="AF996" i="1" s="1"/>
  <c r="AC995" i="1"/>
  <c r="AF995" i="1" s="1"/>
  <c r="P995" i="1"/>
  <c r="AD996" i="1" s="1"/>
  <c r="AC1001" i="1"/>
  <c r="AF1001" i="1" s="1"/>
  <c r="AC1000" i="1"/>
  <c r="AF1000" i="1" s="1"/>
  <c r="AC999" i="1"/>
  <c r="AF999" i="1" s="1"/>
  <c r="AC998" i="1"/>
  <c r="AF998" i="1" s="1"/>
  <c r="P998" i="1"/>
  <c r="P1000" i="1" s="1"/>
  <c r="AC994" i="1"/>
  <c r="AF994" i="1" s="1"/>
  <c r="AC993" i="1"/>
  <c r="AF993" i="1" s="1"/>
  <c r="AC992" i="1"/>
  <c r="AF992" i="1" s="1"/>
  <c r="P992" i="1"/>
  <c r="P994" i="1" s="1"/>
  <c r="AC991" i="1"/>
  <c r="AF991" i="1" s="1"/>
  <c r="AC990" i="1"/>
  <c r="AF990" i="1" s="1"/>
  <c r="AC989" i="1"/>
  <c r="AF989" i="1" s="1"/>
  <c r="P989" i="1"/>
  <c r="AD990" i="1" s="1"/>
  <c r="AC988" i="1"/>
  <c r="AF988" i="1" s="1"/>
  <c r="AC987" i="1"/>
  <c r="AF987" i="1" s="1"/>
  <c r="P987" i="1"/>
  <c r="AC986" i="1"/>
  <c r="AF986" i="1" s="1"/>
  <c r="AC985" i="1"/>
  <c r="AF985" i="1" s="1"/>
  <c r="P985" i="1"/>
  <c r="P986" i="1" s="1"/>
  <c r="AC981" i="1"/>
  <c r="AF981" i="1" s="1"/>
  <c r="AC980" i="1"/>
  <c r="AF980" i="1" s="1"/>
  <c r="AC979" i="1"/>
  <c r="AF979" i="1" s="1"/>
  <c r="P979" i="1"/>
  <c r="P980" i="1" s="1"/>
  <c r="AC978" i="1"/>
  <c r="AF978" i="1" s="1"/>
  <c r="AC977" i="1"/>
  <c r="AF977" i="1" s="1"/>
  <c r="AC976" i="1"/>
  <c r="AF976" i="1" s="1"/>
  <c r="P976" i="1"/>
  <c r="P978" i="1" s="1"/>
  <c r="AC975" i="1"/>
  <c r="AF975" i="1" s="1"/>
  <c r="AC974" i="1"/>
  <c r="AF974" i="1" s="1"/>
  <c r="P974" i="1"/>
  <c r="P975" i="1" s="1"/>
  <c r="AC973" i="1"/>
  <c r="AF973" i="1" s="1"/>
  <c r="AC972" i="1"/>
  <c r="AF972" i="1" s="1"/>
  <c r="AC971" i="1"/>
  <c r="AF971" i="1" s="1"/>
  <c r="P971" i="1"/>
  <c r="AD972" i="1" s="1"/>
  <c r="AC984" i="1"/>
  <c r="AF984" i="1" s="1"/>
  <c r="AC983" i="1"/>
  <c r="AF983" i="1" s="1"/>
  <c r="AC982" i="1"/>
  <c r="AF982" i="1" s="1"/>
  <c r="P982" i="1"/>
  <c r="P984" i="1" s="1"/>
  <c r="AC968" i="1"/>
  <c r="AF968" i="1" s="1"/>
  <c r="AC967" i="1"/>
  <c r="AF967" i="1" s="1"/>
  <c r="P967" i="1"/>
  <c r="P968" i="1" s="1"/>
  <c r="AC966" i="1"/>
  <c r="AF966" i="1" s="1"/>
  <c r="P966" i="1"/>
  <c r="AD966" i="1" s="1"/>
  <c r="AC965" i="1"/>
  <c r="AF965" i="1" s="1"/>
  <c r="P965" i="1"/>
  <c r="AD965" i="1" s="1"/>
  <c r="AC970" i="1"/>
  <c r="AF970" i="1" s="1"/>
  <c r="P970" i="1"/>
  <c r="AD970" i="1" s="1"/>
  <c r="AC964" i="1"/>
  <c r="AF964" i="1" s="1"/>
  <c r="P964" i="1"/>
  <c r="AD964" i="1" s="1"/>
  <c r="AC963" i="1"/>
  <c r="AF963" i="1" s="1"/>
  <c r="P963" i="1"/>
  <c r="AD963" i="1" s="1"/>
  <c r="AC962" i="1"/>
  <c r="AF962" i="1" s="1"/>
  <c r="AC961" i="1"/>
  <c r="AF961" i="1" s="1"/>
  <c r="P961" i="1"/>
  <c r="AD962" i="1" s="1"/>
  <c r="AC960" i="1"/>
  <c r="AF960" i="1" s="1"/>
  <c r="P960" i="1"/>
  <c r="AD960" i="1" s="1"/>
  <c r="AC969" i="1"/>
  <c r="AF969" i="1" s="1"/>
  <c r="P969" i="1"/>
  <c r="AD969" i="1" s="1"/>
  <c r="AC959" i="1"/>
  <c r="AF959" i="1" s="1"/>
  <c r="P959" i="1"/>
  <c r="AD959" i="1" s="1"/>
  <c r="AC958" i="1"/>
  <c r="AF958" i="1" s="1"/>
  <c r="P958" i="1"/>
  <c r="AD958" i="1" s="1"/>
  <c r="AC957" i="1"/>
  <c r="AF957" i="1" s="1"/>
  <c r="P957" i="1"/>
  <c r="AD957" i="1" s="1"/>
  <c r="AC953" i="1"/>
  <c r="AF953" i="1" s="1"/>
  <c r="AC952" i="1"/>
  <c r="AF952" i="1" s="1"/>
  <c r="AC951" i="1"/>
  <c r="AF951" i="1" s="1"/>
  <c r="P951" i="1"/>
  <c r="AD952" i="1" s="1"/>
  <c r="AC956" i="1"/>
  <c r="AF956" i="1" s="1"/>
  <c r="AC955" i="1"/>
  <c r="AF955" i="1" s="1"/>
  <c r="AC954" i="1"/>
  <c r="AF954" i="1" s="1"/>
  <c r="P954" i="1"/>
  <c r="P955" i="1" s="1"/>
  <c r="AC950" i="1"/>
  <c r="AF950" i="1" s="1"/>
  <c r="AC949" i="1"/>
  <c r="AF949" i="1" s="1"/>
  <c r="AC948" i="1"/>
  <c r="AF948" i="1" s="1"/>
  <c r="P948" i="1"/>
  <c r="P949" i="1" s="1"/>
  <c r="AC947" i="1"/>
  <c r="AF947" i="1" s="1"/>
  <c r="AC946" i="1"/>
  <c r="AF946" i="1" s="1"/>
  <c r="AC945" i="1"/>
  <c r="AF945" i="1" s="1"/>
  <c r="P945" i="1"/>
  <c r="P947" i="1" s="1"/>
  <c r="AC944" i="1"/>
  <c r="AF944" i="1" s="1"/>
  <c r="AC943" i="1"/>
  <c r="AF943" i="1" s="1"/>
  <c r="AC942" i="1"/>
  <c r="AF942" i="1" s="1"/>
  <c r="AC941" i="1"/>
  <c r="AF941" i="1" s="1"/>
  <c r="P941" i="1"/>
  <c r="P944" i="1" s="1"/>
  <c r="AC940" i="1"/>
  <c r="AF940" i="1" s="1"/>
  <c r="AC939" i="1"/>
  <c r="AF939" i="1" s="1"/>
  <c r="AC938" i="1"/>
  <c r="AF938" i="1" s="1"/>
  <c r="AC937" i="1"/>
  <c r="AF937" i="1" s="1"/>
  <c r="P937" i="1"/>
  <c r="P938" i="1" s="1"/>
  <c r="AC936" i="1"/>
  <c r="AF936" i="1" s="1"/>
  <c r="AC935" i="1"/>
  <c r="AF935" i="1" s="1"/>
  <c r="AC934" i="1"/>
  <c r="AF934" i="1" s="1"/>
  <c r="AC933" i="1"/>
  <c r="AF933" i="1" s="1"/>
  <c r="P933" i="1"/>
  <c r="P936" i="1" s="1"/>
  <c r="AC932" i="1"/>
  <c r="AF932" i="1" s="1"/>
  <c r="AC931" i="1"/>
  <c r="AF931" i="1" s="1"/>
  <c r="AC930" i="1"/>
  <c r="AF930" i="1" s="1"/>
  <c r="P930" i="1"/>
  <c r="AC929" i="1"/>
  <c r="AF929" i="1" s="1"/>
  <c r="AC928" i="1"/>
  <c r="AF928" i="1" s="1"/>
  <c r="AC927" i="1"/>
  <c r="AF927" i="1" s="1"/>
  <c r="P927" i="1"/>
  <c r="P928" i="1" s="1"/>
  <c r="AC926" i="1"/>
  <c r="AF926" i="1" s="1"/>
  <c r="AC925" i="1"/>
  <c r="AF925" i="1" s="1"/>
  <c r="AC924" i="1"/>
  <c r="AF924" i="1" s="1"/>
  <c r="P924" i="1"/>
  <c r="AD925" i="1" s="1"/>
  <c r="AC923" i="1"/>
  <c r="AF923" i="1" s="1"/>
  <c r="AC922" i="1"/>
  <c r="AF922" i="1" s="1"/>
  <c r="AC921" i="1"/>
  <c r="AF921" i="1" s="1"/>
  <c r="P921" i="1"/>
  <c r="P922" i="1" s="1"/>
  <c r="AC920" i="1"/>
  <c r="AF920" i="1" s="1"/>
  <c r="AC919" i="1"/>
  <c r="AF919" i="1" s="1"/>
  <c r="P919" i="1"/>
  <c r="P920" i="1" s="1"/>
  <c r="AC918" i="1"/>
  <c r="AF918" i="1" s="1"/>
  <c r="AC917" i="1"/>
  <c r="AF917" i="1" s="1"/>
  <c r="P917" i="1"/>
  <c r="P918" i="1" s="1"/>
  <c r="AC916" i="1"/>
  <c r="AF916" i="1" s="1"/>
  <c r="AC915" i="1"/>
  <c r="AF915" i="1" s="1"/>
  <c r="AC914" i="1"/>
  <c r="AF914" i="1" s="1"/>
  <c r="P914" i="1"/>
  <c r="AD916" i="1" s="1"/>
  <c r="AC913" i="1"/>
  <c r="AF913" i="1" s="1"/>
  <c r="AC912" i="1"/>
  <c r="AF912" i="1" s="1"/>
  <c r="P912" i="1"/>
  <c r="P913" i="1" s="1"/>
  <c r="AC911" i="1"/>
  <c r="AF911" i="1" s="1"/>
  <c r="AC910" i="1"/>
  <c r="AF910" i="1" s="1"/>
  <c r="P910" i="1"/>
  <c r="P911" i="1" s="1"/>
  <c r="AC909" i="1"/>
  <c r="AF909" i="1" s="1"/>
  <c r="AC908" i="1"/>
  <c r="AF908" i="1" s="1"/>
  <c r="P908" i="1"/>
  <c r="P909" i="1" s="1"/>
  <c r="AC907" i="1"/>
  <c r="AF907" i="1" s="1"/>
  <c r="AC906" i="1"/>
  <c r="AF906" i="1" s="1"/>
  <c r="P906" i="1"/>
  <c r="P907" i="1" s="1"/>
  <c r="AC905" i="1"/>
  <c r="AF905" i="1" s="1"/>
  <c r="AC904" i="1"/>
  <c r="AF904" i="1" s="1"/>
  <c r="AC903" i="1"/>
  <c r="AF903" i="1" s="1"/>
  <c r="P903" i="1"/>
  <c r="P905" i="1" s="1"/>
  <c r="AC902" i="1"/>
  <c r="AF902" i="1" s="1"/>
  <c r="AC901" i="1"/>
  <c r="AF901" i="1" s="1"/>
  <c r="P901" i="1"/>
  <c r="P902" i="1" s="1"/>
  <c r="AC899" i="1"/>
  <c r="AF899" i="1" s="1"/>
  <c r="AC898" i="1"/>
  <c r="AF898" i="1" s="1"/>
  <c r="P898" i="1"/>
  <c r="P899" i="1" s="1"/>
  <c r="AC897" i="1"/>
  <c r="AF897" i="1" s="1"/>
  <c r="AC896" i="1"/>
  <c r="AF896" i="1" s="1"/>
  <c r="P896" i="1"/>
  <c r="P897" i="1" s="1"/>
  <c r="AC895" i="1"/>
  <c r="AF895" i="1" s="1"/>
  <c r="P895" i="1"/>
  <c r="AD895" i="1" s="1"/>
  <c r="AC900" i="1"/>
  <c r="AF900" i="1" s="1"/>
  <c r="P900" i="1"/>
  <c r="AD900" i="1" s="1"/>
  <c r="AC894" i="1"/>
  <c r="AF894" i="1" s="1"/>
  <c r="P894" i="1"/>
  <c r="AD894" i="1" s="1"/>
  <c r="AC893" i="1"/>
  <c r="AF893" i="1" s="1"/>
  <c r="P893" i="1"/>
  <c r="AD893" i="1" s="1"/>
  <c r="AC892" i="1"/>
  <c r="AF892" i="1" s="1"/>
  <c r="P892" i="1"/>
  <c r="AC891" i="1"/>
  <c r="AF891" i="1" s="1"/>
  <c r="P891" i="1"/>
  <c r="AD891" i="1" s="1"/>
  <c r="AC890" i="1"/>
  <c r="AF890" i="1" s="1"/>
  <c r="P890" i="1"/>
  <c r="AD890" i="1" s="1"/>
  <c r="AC889" i="1"/>
  <c r="AF889" i="1" s="1"/>
  <c r="P889" i="1"/>
  <c r="AC888" i="1"/>
  <c r="AF888" i="1" s="1"/>
  <c r="AC887" i="1"/>
  <c r="AF887" i="1" s="1"/>
  <c r="P887" i="1"/>
  <c r="P888" i="1" s="1"/>
  <c r="AC884" i="1"/>
  <c r="AF884" i="1" s="1"/>
  <c r="AC883" i="1"/>
  <c r="AF883" i="1" s="1"/>
  <c r="AC882" i="1"/>
  <c r="AF882" i="1" s="1"/>
  <c r="P882" i="1"/>
  <c r="P883" i="1" s="1"/>
  <c r="AC886" i="1"/>
  <c r="AF886" i="1" s="1"/>
  <c r="AC885" i="1"/>
  <c r="AF885" i="1" s="1"/>
  <c r="P885" i="1"/>
  <c r="P886" i="1" s="1"/>
  <c r="AC881" i="1"/>
  <c r="AF881" i="1" s="1"/>
  <c r="AC880" i="1"/>
  <c r="AF880" i="1" s="1"/>
  <c r="P880" i="1"/>
  <c r="P881" i="1" s="1"/>
  <c r="AC879" i="1"/>
  <c r="AF879" i="1" s="1"/>
  <c r="AC878" i="1"/>
  <c r="AF878" i="1" s="1"/>
  <c r="AC877" i="1"/>
  <c r="AF877" i="1" s="1"/>
  <c r="P877" i="1"/>
  <c r="AD878" i="1" s="1"/>
  <c r="AC876" i="1"/>
  <c r="AF876" i="1" s="1"/>
  <c r="AC875" i="1"/>
  <c r="AF875" i="1" s="1"/>
  <c r="P875" i="1"/>
  <c r="AD876" i="1" s="1"/>
  <c r="AC874" i="1"/>
  <c r="AF874" i="1" s="1"/>
  <c r="AC873" i="1"/>
  <c r="AF873" i="1" s="1"/>
  <c r="AC872" i="1"/>
  <c r="AF872" i="1" s="1"/>
  <c r="P872" i="1"/>
  <c r="P873" i="1" s="1"/>
  <c r="AC871" i="1"/>
  <c r="AF871" i="1" s="1"/>
  <c r="AC870" i="1"/>
  <c r="AF870" i="1" s="1"/>
  <c r="AC869" i="1"/>
  <c r="AF869" i="1" s="1"/>
  <c r="P869" i="1"/>
  <c r="AC868" i="1"/>
  <c r="AF868" i="1" s="1"/>
  <c r="AC867" i="1"/>
  <c r="AF867" i="1" s="1"/>
  <c r="P867" i="1"/>
  <c r="P868" i="1" s="1"/>
  <c r="AC864" i="1"/>
  <c r="AF864" i="1" s="1"/>
  <c r="AC863" i="1"/>
  <c r="AF863" i="1" s="1"/>
  <c r="P863" i="1"/>
  <c r="P864" i="1" s="1"/>
  <c r="AC866" i="1"/>
  <c r="AF866" i="1" s="1"/>
  <c r="AC865" i="1"/>
  <c r="AF865" i="1" s="1"/>
  <c r="P865" i="1"/>
  <c r="P866" i="1" s="1"/>
  <c r="AC862" i="1"/>
  <c r="AF862" i="1" s="1"/>
  <c r="AC861" i="1"/>
  <c r="AF861" i="1" s="1"/>
  <c r="P861" i="1"/>
  <c r="P862" i="1" s="1"/>
  <c r="AC860" i="1"/>
  <c r="AF860" i="1" s="1"/>
  <c r="AC859" i="1"/>
  <c r="AF859" i="1" s="1"/>
  <c r="AC858" i="1"/>
  <c r="AF858" i="1" s="1"/>
  <c r="P858" i="1"/>
  <c r="P860" i="1" s="1"/>
  <c r="AC857" i="1"/>
  <c r="AF857" i="1" s="1"/>
  <c r="AC856" i="1"/>
  <c r="AF856" i="1" s="1"/>
  <c r="P856" i="1"/>
  <c r="P857" i="1" s="1"/>
  <c r="AC855" i="1"/>
  <c r="AF855" i="1" s="1"/>
  <c r="AC854" i="1"/>
  <c r="AF854" i="1" s="1"/>
  <c r="AC853" i="1"/>
  <c r="AF853" i="1" s="1"/>
  <c r="P853" i="1"/>
  <c r="AD854" i="1" s="1"/>
  <c r="AC852" i="1"/>
  <c r="AF852" i="1" s="1"/>
  <c r="AC851" i="1"/>
  <c r="AF851" i="1" s="1"/>
  <c r="P851" i="1"/>
  <c r="P852" i="1" s="1"/>
  <c r="AC846" i="1"/>
  <c r="AF846" i="1" s="1"/>
  <c r="AC845" i="1"/>
  <c r="AF845" i="1" s="1"/>
  <c r="AC844" i="1"/>
  <c r="AF844" i="1" s="1"/>
  <c r="P844" i="1"/>
  <c r="P845" i="1" s="1"/>
  <c r="AC848" i="1"/>
  <c r="AF848" i="1" s="1"/>
  <c r="AC847" i="1"/>
  <c r="AF847" i="1" s="1"/>
  <c r="P847" i="1"/>
  <c r="P848" i="1" s="1"/>
  <c r="AC843" i="1"/>
  <c r="AF843" i="1" s="1"/>
  <c r="AC842" i="1"/>
  <c r="AF842" i="1" s="1"/>
  <c r="P842" i="1"/>
  <c r="P843" i="1" s="1"/>
  <c r="AC841" i="1"/>
  <c r="AF841" i="1" s="1"/>
  <c r="AC840" i="1"/>
  <c r="AF840" i="1" s="1"/>
  <c r="P840" i="1"/>
  <c r="P841" i="1" s="1"/>
  <c r="AC849" i="1"/>
  <c r="AF849" i="1" s="1"/>
  <c r="P849" i="1"/>
  <c r="AC839" i="1"/>
  <c r="AF839" i="1" s="1"/>
  <c r="AC838" i="1"/>
  <c r="AF838" i="1" s="1"/>
  <c r="AC837" i="1"/>
  <c r="AF837" i="1" s="1"/>
  <c r="P837" i="1"/>
  <c r="AD838" i="1" s="1"/>
  <c r="AC836" i="1"/>
  <c r="AF836" i="1" s="1"/>
  <c r="AC835" i="1"/>
  <c r="AF835" i="1" s="1"/>
  <c r="P835" i="1"/>
  <c r="AD836" i="1" s="1"/>
  <c r="AC834" i="1"/>
  <c r="AF834" i="1" s="1"/>
  <c r="AC833" i="1"/>
  <c r="AF833" i="1" s="1"/>
  <c r="P833" i="1"/>
  <c r="AD834" i="1" s="1"/>
  <c r="AC832" i="1"/>
  <c r="AF832" i="1" s="1"/>
  <c r="AC831" i="1"/>
  <c r="AF831" i="1" s="1"/>
  <c r="P831" i="1"/>
  <c r="AD832" i="1" s="1"/>
  <c r="AC827" i="1"/>
  <c r="AF827" i="1" s="1"/>
  <c r="AC826" i="1"/>
  <c r="AF826" i="1" s="1"/>
  <c r="P826" i="1"/>
  <c r="AD827" i="1" s="1"/>
  <c r="AC825" i="1"/>
  <c r="AF825" i="1" s="1"/>
  <c r="P825" i="1"/>
  <c r="AD825" i="1" s="1"/>
  <c r="AC830" i="1"/>
  <c r="AF830" i="1" s="1"/>
  <c r="P830" i="1"/>
  <c r="AD830" i="1" s="1"/>
  <c r="AC824" i="1"/>
  <c r="AF824" i="1" s="1"/>
  <c r="P824" i="1"/>
  <c r="AD824" i="1" s="1"/>
  <c r="AC823" i="1"/>
  <c r="AF823" i="1" s="1"/>
  <c r="P823" i="1"/>
  <c r="AD823" i="1" s="1"/>
  <c r="AC829" i="1"/>
  <c r="AF829" i="1" s="1"/>
  <c r="AC828" i="1"/>
  <c r="AF828" i="1" s="1"/>
  <c r="P828" i="1"/>
  <c r="P829" i="1" s="1"/>
  <c r="AC822" i="1"/>
  <c r="AF822" i="1" s="1"/>
  <c r="P822" i="1"/>
  <c r="AD822" i="1" s="1"/>
  <c r="AC821" i="1"/>
  <c r="AF821" i="1" s="1"/>
  <c r="P821" i="1"/>
  <c r="AD821" i="1" s="1"/>
  <c r="AC820" i="1"/>
  <c r="AF820" i="1" s="1"/>
  <c r="P820" i="1"/>
  <c r="AD820" i="1" s="1"/>
  <c r="AC819" i="1"/>
  <c r="AF819" i="1" s="1"/>
  <c r="AC818" i="1"/>
  <c r="AF818" i="1" s="1"/>
  <c r="P818" i="1"/>
  <c r="P819" i="1" s="1"/>
  <c r="AC817" i="1"/>
  <c r="AF817" i="1" s="1"/>
  <c r="AC816" i="1"/>
  <c r="AF816" i="1" s="1"/>
  <c r="P816" i="1"/>
  <c r="P817" i="1" s="1"/>
  <c r="AC811" i="1"/>
  <c r="AF811" i="1" s="1"/>
  <c r="AC810" i="1"/>
  <c r="AF810" i="1" s="1"/>
  <c r="P810" i="1"/>
  <c r="P811" i="1" s="1"/>
  <c r="AC809" i="1"/>
  <c r="AF809" i="1" s="1"/>
  <c r="AC808" i="1"/>
  <c r="AF808" i="1" s="1"/>
  <c r="P808" i="1"/>
  <c r="P809" i="1" s="1"/>
  <c r="AC807" i="1"/>
  <c r="AF807" i="1" s="1"/>
  <c r="AC806" i="1"/>
  <c r="AF806" i="1" s="1"/>
  <c r="P806" i="1"/>
  <c r="P807" i="1" s="1"/>
  <c r="AC805" i="1"/>
  <c r="AF805" i="1" s="1"/>
  <c r="AC804" i="1"/>
  <c r="AF804" i="1" s="1"/>
  <c r="P804" i="1"/>
  <c r="P805" i="1" s="1"/>
  <c r="AC803" i="1"/>
  <c r="AF803" i="1" s="1"/>
  <c r="AC802" i="1"/>
  <c r="AF802" i="1" s="1"/>
  <c r="P802" i="1"/>
  <c r="P803" i="1" s="1"/>
  <c r="AC801" i="1"/>
  <c r="AF801" i="1" s="1"/>
  <c r="AC800" i="1"/>
  <c r="AF800" i="1" s="1"/>
  <c r="P800" i="1"/>
  <c r="P801" i="1" s="1"/>
  <c r="AC799" i="1"/>
  <c r="AF799" i="1" s="1"/>
  <c r="AC798" i="1"/>
  <c r="AF798" i="1" s="1"/>
  <c r="P798" i="1"/>
  <c r="P799" i="1" s="1"/>
  <c r="AC797" i="1"/>
  <c r="AF797" i="1" s="1"/>
  <c r="AC796" i="1"/>
  <c r="AF796" i="1" s="1"/>
  <c r="P796" i="1"/>
  <c r="P797" i="1" s="1"/>
  <c r="AC795" i="1"/>
  <c r="AF795" i="1" s="1"/>
  <c r="AC794" i="1"/>
  <c r="AF794" i="1" s="1"/>
  <c r="P794" i="1"/>
  <c r="P795" i="1" s="1"/>
  <c r="AC793" i="1"/>
  <c r="AF793" i="1" s="1"/>
  <c r="AC792" i="1"/>
  <c r="AF792" i="1" s="1"/>
  <c r="P792" i="1"/>
  <c r="P793" i="1" s="1"/>
  <c r="AC791" i="1"/>
  <c r="AF791" i="1" s="1"/>
  <c r="AC790" i="1"/>
  <c r="AF790" i="1" s="1"/>
  <c r="AC789" i="1"/>
  <c r="AF789" i="1" s="1"/>
  <c r="P789" i="1"/>
  <c r="P790" i="1" s="1"/>
  <c r="AC788" i="1"/>
  <c r="AF788" i="1" s="1"/>
  <c r="AC787" i="1"/>
  <c r="AF787" i="1" s="1"/>
  <c r="P787" i="1"/>
  <c r="P788" i="1" s="1"/>
  <c r="AC786" i="1"/>
  <c r="AF786" i="1" s="1"/>
  <c r="AC785" i="1"/>
  <c r="AF785" i="1" s="1"/>
  <c r="P785" i="1"/>
  <c r="P786" i="1" s="1"/>
  <c r="AC784" i="1"/>
  <c r="AF784" i="1" s="1"/>
  <c r="AC783" i="1"/>
  <c r="AF783" i="1" s="1"/>
  <c r="P783" i="1"/>
  <c r="P784" i="1" s="1"/>
  <c r="AC782" i="1"/>
  <c r="AF782" i="1" s="1"/>
  <c r="AC781" i="1"/>
  <c r="AF781" i="1" s="1"/>
  <c r="P781" i="1"/>
  <c r="P782" i="1" s="1"/>
  <c r="AC780" i="1"/>
  <c r="AF780" i="1" s="1"/>
  <c r="AC779" i="1"/>
  <c r="AF779" i="1" s="1"/>
  <c r="P779" i="1"/>
  <c r="P780" i="1" s="1"/>
  <c r="AC815" i="1"/>
  <c r="AF815" i="1" s="1"/>
  <c r="AC814" i="1"/>
  <c r="AF814" i="1" s="1"/>
  <c r="P814" i="1"/>
  <c r="P815" i="1" s="1"/>
  <c r="AC813" i="1"/>
  <c r="AF813" i="1" s="1"/>
  <c r="AC812" i="1"/>
  <c r="AF812" i="1" s="1"/>
  <c r="P812" i="1"/>
  <c r="P813" i="1" s="1"/>
  <c r="AC776" i="1"/>
  <c r="AF776" i="1" s="1"/>
  <c r="AC775" i="1"/>
  <c r="AF775" i="1" s="1"/>
  <c r="P775" i="1"/>
  <c r="P776" i="1" s="1"/>
  <c r="AC774" i="1"/>
  <c r="AF774" i="1" s="1"/>
  <c r="AC773" i="1"/>
  <c r="AF773" i="1" s="1"/>
  <c r="AC772" i="1"/>
  <c r="AF772" i="1" s="1"/>
  <c r="P772" i="1"/>
  <c r="AD774" i="1" s="1"/>
  <c r="AC771" i="1"/>
  <c r="AF771" i="1" s="1"/>
  <c r="AC770" i="1"/>
  <c r="AF770" i="1" s="1"/>
  <c r="P770" i="1"/>
  <c r="P771" i="1" s="1"/>
  <c r="AC769" i="1"/>
  <c r="AF769" i="1" s="1"/>
  <c r="AC768" i="1"/>
  <c r="AF768" i="1" s="1"/>
  <c r="P768" i="1"/>
  <c r="P769" i="1" s="1"/>
  <c r="AC767" i="1"/>
  <c r="AF767" i="1" s="1"/>
  <c r="AC766" i="1"/>
  <c r="AF766" i="1" s="1"/>
  <c r="P766" i="1"/>
  <c r="P767" i="1" s="1"/>
  <c r="AC765" i="1"/>
  <c r="AF765" i="1" s="1"/>
  <c r="AC764" i="1"/>
  <c r="AF764" i="1" s="1"/>
  <c r="P764" i="1"/>
  <c r="P765" i="1" s="1"/>
  <c r="AC763" i="1"/>
  <c r="AF763" i="1" s="1"/>
  <c r="AC762" i="1"/>
  <c r="AF762" i="1" s="1"/>
  <c r="P762" i="1"/>
  <c r="P763" i="1" s="1"/>
  <c r="AC761" i="1"/>
  <c r="AF761" i="1" s="1"/>
  <c r="AC760" i="1"/>
  <c r="AF760" i="1" s="1"/>
  <c r="AC759" i="1"/>
  <c r="AF759" i="1" s="1"/>
  <c r="P759" i="1"/>
  <c r="AD760" i="1" s="1"/>
  <c r="AC778" i="1"/>
  <c r="AF778" i="1" s="1"/>
  <c r="AC777" i="1"/>
  <c r="AF777" i="1" s="1"/>
  <c r="P777" i="1"/>
  <c r="AD778" i="1" s="1"/>
  <c r="AC758" i="1"/>
  <c r="AF758" i="1" s="1"/>
  <c r="AC757" i="1"/>
  <c r="AF757" i="1" s="1"/>
  <c r="P757" i="1"/>
  <c r="AD758" i="1" s="1"/>
  <c r="AC756" i="1"/>
  <c r="AF756" i="1" s="1"/>
  <c r="AC755" i="1"/>
  <c r="AF755" i="1" s="1"/>
  <c r="P755" i="1"/>
  <c r="AD756" i="1" s="1"/>
  <c r="AC754" i="1"/>
  <c r="AF754" i="1" s="1"/>
  <c r="AC753" i="1"/>
  <c r="AF753" i="1" s="1"/>
  <c r="P753" i="1"/>
  <c r="AD754" i="1" s="1"/>
  <c r="AC752" i="1"/>
  <c r="AF752" i="1" s="1"/>
  <c r="AC751" i="1"/>
  <c r="AF751" i="1" s="1"/>
  <c r="AC750" i="1"/>
  <c r="AF750" i="1" s="1"/>
  <c r="P750" i="1"/>
  <c r="P751" i="1" s="1"/>
  <c r="AC721" i="1"/>
  <c r="AF721" i="1" s="1"/>
  <c r="AC720" i="1"/>
  <c r="AF720" i="1" s="1"/>
  <c r="AC719" i="1"/>
  <c r="AF719" i="1" s="1"/>
  <c r="AC718" i="1"/>
  <c r="AF718" i="1" s="1"/>
  <c r="P718" i="1"/>
  <c r="P721" i="1" s="1"/>
  <c r="AC725" i="1"/>
  <c r="AF725" i="1" s="1"/>
  <c r="AC724" i="1"/>
  <c r="AF724" i="1" s="1"/>
  <c r="AC723" i="1"/>
  <c r="AF723" i="1" s="1"/>
  <c r="AC722" i="1"/>
  <c r="AF722" i="1" s="1"/>
  <c r="P722" i="1"/>
  <c r="P725" i="1" s="1"/>
  <c r="AC717" i="1"/>
  <c r="AF717" i="1" s="1"/>
  <c r="AC715" i="1"/>
  <c r="AF715" i="1" s="1"/>
  <c r="AC714" i="1"/>
  <c r="AF714" i="1" s="1"/>
  <c r="P714" i="1"/>
  <c r="AD715" i="1" s="1"/>
  <c r="AC749" i="1"/>
  <c r="AF749" i="1" s="1"/>
  <c r="AC748" i="1"/>
  <c r="AF748" i="1" s="1"/>
  <c r="AC747" i="1"/>
  <c r="AF747" i="1" s="1"/>
  <c r="AC746" i="1"/>
  <c r="AF746" i="1" s="1"/>
  <c r="P746" i="1"/>
  <c r="P748" i="1" s="1"/>
  <c r="AC740" i="1"/>
  <c r="AF740" i="1" s="1"/>
  <c r="AC739" i="1"/>
  <c r="AF739" i="1" s="1"/>
  <c r="AC738" i="1"/>
  <c r="AF738" i="1" s="1"/>
  <c r="P738" i="1"/>
  <c r="P740" i="1" s="1"/>
  <c r="AC729" i="1"/>
  <c r="AF729" i="1" s="1"/>
  <c r="AC728" i="1"/>
  <c r="AF728" i="1" s="1"/>
  <c r="AC727" i="1"/>
  <c r="AF727" i="1" s="1"/>
  <c r="AC726" i="1"/>
  <c r="AF726" i="1" s="1"/>
  <c r="P726" i="1"/>
  <c r="P729" i="1" s="1"/>
  <c r="AC745" i="1"/>
  <c r="AF745" i="1" s="1"/>
  <c r="AC744" i="1"/>
  <c r="AF744" i="1" s="1"/>
  <c r="AC743" i="1"/>
  <c r="AF743" i="1" s="1"/>
  <c r="AC742" i="1"/>
  <c r="AF742" i="1" s="1"/>
  <c r="AC741" i="1"/>
  <c r="AF741" i="1" s="1"/>
  <c r="P741" i="1"/>
  <c r="AD742" i="1" s="1"/>
  <c r="AC713" i="1"/>
  <c r="AF713" i="1" s="1"/>
  <c r="AC712" i="1"/>
  <c r="AF712" i="1" s="1"/>
  <c r="AC711" i="1"/>
  <c r="AF711" i="1" s="1"/>
  <c r="AC710" i="1"/>
  <c r="AF710" i="1" s="1"/>
  <c r="P710" i="1"/>
  <c r="P713" i="1" s="1"/>
  <c r="AC709" i="1"/>
  <c r="AF709" i="1" s="1"/>
  <c r="AC708" i="1"/>
  <c r="AF708" i="1" s="1"/>
  <c r="AC707" i="1"/>
  <c r="AF707" i="1" s="1"/>
  <c r="AC706" i="1"/>
  <c r="AF706" i="1" s="1"/>
  <c r="P706" i="1"/>
  <c r="P708" i="1" s="1"/>
  <c r="AC705" i="1"/>
  <c r="AF705" i="1" s="1"/>
  <c r="AC704" i="1"/>
  <c r="AF704" i="1" s="1"/>
  <c r="AC703" i="1"/>
  <c r="AF703" i="1" s="1"/>
  <c r="AC702" i="1"/>
  <c r="AF702" i="1" s="1"/>
  <c r="P702" i="1"/>
  <c r="P705" i="1" s="1"/>
  <c r="AC701" i="1"/>
  <c r="AF701" i="1" s="1"/>
  <c r="AC700" i="1"/>
  <c r="AF700" i="1" s="1"/>
  <c r="AC699" i="1"/>
  <c r="AF699" i="1" s="1"/>
  <c r="AC698" i="1"/>
  <c r="AF698" i="1" s="1"/>
  <c r="P698" i="1"/>
  <c r="P700" i="1" s="1"/>
  <c r="AC697" i="1"/>
  <c r="AF697" i="1" s="1"/>
  <c r="AC696" i="1"/>
  <c r="AF696" i="1" s="1"/>
  <c r="AC695" i="1"/>
  <c r="AF695" i="1" s="1"/>
  <c r="P695" i="1"/>
  <c r="P696" i="1" s="1"/>
  <c r="AC694" i="1"/>
  <c r="AF694" i="1" s="1"/>
  <c r="AC693" i="1"/>
  <c r="AF693" i="1" s="1"/>
  <c r="AC692" i="1"/>
  <c r="AF692" i="1" s="1"/>
  <c r="AC691" i="1"/>
  <c r="AF691" i="1" s="1"/>
  <c r="P691" i="1"/>
  <c r="P692" i="1" s="1"/>
  <c r="AC690" i="1"/>
  <c r="AF690" i="1" s="1"/>
  <c r="AC689" i="1"/>
  <c r="AF689" i="1" s="1"/>
  <c r="AC688" i="1"/>
  <c r="AF688" i="1" s="1"/>
  <c r="AC687" i="1"/>
  <c r="AF687" i="1" s="1"/>
  <c r="P687" i="1"/>
  <c r="P690" i="1" s="1"/>
  <c r="AC686" i="1"/>
  <c r="AF686" i="1" s="1"/>
  <c r="AC685" i="1"/>
  <c r="AF685" i="1" s="1"/>
  <c r="AC684" i="1"/>
  <c r="AF684" i="1" s="1"/>
  <c r="AC683" i="1"/>
  <c r="AF683" i="1" s="1"/>
  <c r="P683" i="1"/>
  <c r="P684" i="1" s="1"/>
  <c r="AC737" i="1"/>
  <c r="AF737" i="1" s="1"/>
  <c r="AC736" i="1"/>
  <c r="AF736" i="1" s="1"/>
  <c r="AC735" i="1"/>
  <c r="AF735" i="1" s="1"/>
  <c r="AC734" i="1"/>
  <c r="AF734" i="1" s="1"/>
  <c r="P734" i="1"/>
  <c r="P737" i="1" s="1"/>
  <c r="AC733" i="1"/>
  <c r="AF733" i="1" s="1"/>
  <c r="AC732" i="1"/>
  <c r="AF732" i="1" s="1"/>
  <c r="AC731" i="1"/>
  <c r="AF731" i="1" s="1"/>
  <c r="AC730" i="1"/>
  <c r="AF730" i="1" s="1"/>
  <c r="P730" i="1"/>
  <c r="P731" i="1" s="1"/>
  <c r="AC618" i="1"/>
  <c r="AF618" i="1" s="1"/>
  <c r="AC617" i="1"/>
  <c r="AF617" i="1" s="1"/>
  <c r="AC616" i="1"/>
  <c r="AF616" i="1" s="1"/>
  <c r="AC615" i="1"/>
  <c r="AF615" i="1" s="1"/>
  <c r="P615" i="1"/>
  <c r="P616" i="1" s="1"/>
  <c r="AC638" i="1"/>
  <c r="AF638" i="1" s="1"/>
  <c r="AC637" i="1"/>
  <c r="AF637" i="1" s="1"/>
  <c r="AC636" i="1"/>
  <c r="AF636" i="1" s="1"/>
  <c r="AC635" i="1"/>
  <c r="AF635" i="1" s="1"/>
  <c r="P635" i="1"/>
  <c r="P638" i="1" s="1"/>
  <c r="AC614" i="1"/>
  <c r="AF614" i="1" s="1"/>
  <c r="AC613" i="1"/>
  <c r="AF613" i="1" s="1"/>
  <c r="AC612" i="1"/>
  <c r="AF612" i="1" s="1"/>
  <c r="AC611" i="1"/>
  <c r="AF611" i="1" s="1"/>
  <c r="P611" i="1"/>
  <c r="P614" i="1" s="1"/>
  <c r="AC643" i="1"/>
  <c r="AF643" i="1" s="1"/>
  <c r="AC642" i="1"/>
  <c r="AF642" i="1" s="1"/>
  <c r="AC641" i="1"/>
  <c r="AF641" i="1" s="1"/>
  <c r="AC640" i="1"/>
  <c r="AF640" i="1" s="1"/>
  <c r="AC639" i="1"/>
  <c r="AF639" i="1" s="1"/>
  <c r="P639" i="1"/>
  <c r="P641" i="1" s="1"/>
  <c r="AC610" i="1"/>
  <c r="AF610" i="1" s="1"/>
  <c r="AC609" i="1"/>
  <c r="AF609" i="1" s="1"/>
  <c r="AC608" i="1"/>
  <c r="AF608" i="1" s="1"/>
  <c r="AC607" i="1"/>
  <c r="AF607" i="1" s="1"/>
  <c r="P607" i="1"/>
  <c r="P610" i="1" s="1"/>
  <c r="AC602" i="1"/>
  <c r="AF602" i="1" s="1"/>
  <c r="AC601" i="1"/>
  <c r="AF601" i="1" s="1"/>
  <c r="AC600" i="1"/>
  <c r="AF600" i="1" s="1"/>
  <c r="AC599" i="1"/>
  <c r="AF599" i="1" s="1"/>
  <c r="P599" i="1"/>
  <c r="P602" i="1" s="1"/>
  <c r="AC598" i="1"/>
  <c r="AF598" i="1" s="1"/>
  <c r="AC597" i="1"/>
  <c r="AF597" i="1" s="1"/>
  <c r="AC596" i="1"/>
  <c r="AF596" i="1" s="1"/>
  <c r="AC595" i="1"/>
  <c r="AF595" i="1" s="1"/>
  <c r="P595" i="1"/>
  <c r="P598" i="1" s="1"/>
  <c r="AC594" i="1"/>
  <c r="AF594" i="1" s="1"/>
  <c r="AC593" i="1"/>
  <c r="AF593" i="1" s="1"/>
  <c r="AC592" i="1"/>
  <c r="AF592" i="1" s="1"/>
  <c r="AC591" i="1"/>
  <c r="AF591" i="1" s="1"/>
  <c r="AC590" i="1"/>
  <c r="AF590" i="1" s="1"/>
  <c r="P590" i="1"/>
  <c r="P593" i="1" s="1"/>
  <c r="AC589" i="1"/>
  <c r="AF589" i="1" s="1"/>
  <c r="AC588" i="1"/>
  <c r="AF588" i="1" s="1"/>
  <c r="AC587" i="1"/>
  <c r="AF587" i="1" s="1"/>
  <c r="AC586" i="1"/>
  <c r="AF586" i="1" s="1"/>
  <c r="AC585" i="1"/>
  <c r="AF585" i="1" s="1"/>
  <c r="P585" i="1"/>
  <c r="P588" i="1" s="1"/>
  <c r="AC606" i="1"/>
  <c r="AF606" i="1" s="1"/>
  <c r="AC605" i="1"/>
  <c r="AF605" i="1" s="1"/>
  <c r="AC604" i="1"/>
  <c r="AF604" i="1" s="1"/>
  <c r="AC603" i="1"/>
  <c r="AF603" i="1" s="1"/>
  <c r="P603" i="1"/>
  <c r="P606" i="1" s="1"/>
  <c r="AC659" i="1"/>
  <c r="AF659" i="1" s="1"/>
  <c r="AC658" i="1"/>
  <c r="AF658" i="1" s="1"/>
  <c r="AC657" i="1"/>
  <c r="AF657" i="1" s="1"/>
  <c r="AC656" i="1"/>
  <c r="AF656" i="1" s="1"/>
  <c r="AC655" i="1"/>
  <c r="AF655" i="1" s="1"/>
  <c r="AC654" i="1"/>
  <c r="AF654" i="1" s="1"/>
  <c r="P654" i="1"/>
  <c r="P657" i="1" s="1"/>
  <c r="AC678" i="1"/>
  <c r="AF678" i="1" s="1"/>
  <c r="AC677" i="1"/>
  <c r="AF677" i="1" s="1"/>
  <c r="AC676" i="1"/>
  <c r="AF676" i="1" s="1"/>
  <c r="AC675" i="1"/>
  <c r="AF675" i="1" s="1"/>
  <c r="AC674" i="1"/>
  <c r="AF674" i="1" s="1"/>
  <c r="P674" i="1"/>
  <c r="P677" i="1" s="1"/>
  <c r="AC648" i="1"/>
  <c r="AF648" i="1" s="1"/>
  <c r="AC647" i="1"/>
  <c r="AF647" i="1" s="1"/>
  <c r="AC646" i="1"/>
  <c r="AF646" i="1" s="1"/>
  <c r="AC645" i="1"/>
  <c r="AF645" i="1" s="1"/>
  <c r="AC644" i="1"/>
  <c r="AF644" i="1" s="1"/>
  <c r="P644" i="1"/>
  <c r="P647" i="1" s="1"/>
  <c r="AC584" i="1"/>
  <c r="AF584" i="1" s="1"/>
  <c r="AC583" i="1"/>
  <c r="AF583" i="1" s="1"/>
  <c r="AC582" i="1"/>
  <c r="AF582" i="1" s="1"/>
  <c r="AC581" i="1"/>
  <c r="AF581" i="1" s="1"/>
  <c r="P581" i="1"/>
  <c r="P584" i="1" s="1"/>
  <c r="AC580" i="1"/>
  <c r="AF580" i="1" s="1"/>
  <c r="AC579" i="1"/>
  <c r="AF579" i="1" s="1"/>
  <c r="AC578" i="1"/>
  <c r="AF578" i="1" s="1"/>
  <c r="AC577" i="1"/>
  <c r="AF577" i="1" s="1"/>
  <c r="AC576" i="1"/>
  <c r="AF576" i="1" s="1"/>
  <c r="P576" i="1"/>
  <c r="P579" i="1" s="1"/>
  <c r="AC575" i="1"/>
  <c r="AF575" i="1" s="1"/>
  <c r="AC574" i="1"/>
  <c r="AF574" i="1" s="1"/>
  <c r="AC573" i="1"/>
  <c r="AF573" i="1" s="1"/>
  <c r="AC572" i="1"/>
  <c r="AF572" i="1" s="1"/>
  <c r="P572" i="1"/>
  <c r="AD574" i="1" s="1"/>
  <c r="AC571" i="1"/>
  <c r="AF571" i="1" s="1"/>
  <c r="AC570" i="1"/>
  <c r="AF570" i="1" s="1"/>
  <c r="AC569" i="1"/>
  <c r="AF569" i="1" s="1"/>
  <c r="AC568" i="1"/>
  <c r="AF568" i="1" s="1"/>
  <c r="AC567" i="1"/>
  <c r="AF567" i="1" s="1"/>
  <c r="P567" i="1"/>
  <c r="P570" i="1" s="1"/>
  <c r="AC566" i="1"/>
  <c r="AF566" i="1" s="1"/>
  <c r="AC565" i="1"/>
  <c r="AF565" i="1" s="1"/>
  <c r="AC564" i="1"/>
  <c r="AF564" i="1" s="1"/>
  <c r="AC563" i="1"/>
  <c r="AF563" i="1" s="1"/>
  <c r="P563" i="1"/>
  <c r="P566" i="1" s="1"/>
  <c r="AC562" i="1"/>
  <c r="AF562" i="1" s="1"/>
  <c r="AC561" i="1"/>
  <c r="AF561" i="1" s="1"/>
  <c r="AC560" i="1"/>
  <c r="AF560" i="1" s="1"/>
  <c r="AC559" i="1"/>
  <c r="AF559" i="1" s="1"/>
  <c r="P559" i="1"/>
  <c r="P562" i="1" s="1"/>
  <c r="AC558" i="1"/>
  <c r="AF558" i="1" s="1"/>
  <c r="AC557" i="1"/>
  <c r="AF557" i="1" s="1"/>
  <c r="AC556" i="1"/>
  <c r="AF556" i="1" s="1"/>
  <c r="AC555" i="1"/>
  <c r="AF555" i="1" s="1"/>
  <c r="P555" i="1"/>
  <c r="P558" i="1" s="1"/>
  <c r="AC673" i="1"/>
  <c r="AF673" i="1" s="1"/>
  <c r="AC672" i="1"/>
  <c r="AF672" i="1" s="1"/>
  <c r="AC671" i="1"/>
  <c r="AF671" i="1" s="1"/>
  <c r="AC670" i="1"/>
  <c r="AF670" i="1" s="1"/>
  <c r="P670" i="1"/>
  <c r="P673" i="1" s="1"/>
  <c r="AC622" i="1"/>
  <c r="AF622" i="1" s="1"/>
  <c r="AC621" i="1"/>
  <c r="AF621" i="1" s="1"/>
  <c r="AC620" i="1"/>
  <c r="AF620" i="1" s="1"/>
  <c r="AC619" i="1"/>
  <c r="AF619" i="1" s="1"/>
  <c r="P619" i="1"/>
  <c r="P622" i="1" s="1"/>
  <c r="AC664" i="1"/>
  <c r="AF664" i="1" s="1"/>
  <c r="AC663" i="1"/>
  <c r="AF663" i="1" s="1"/>
  <c r="AC662" i="1"/>
  <c r="AF662" i="1" s="1"/>
  <c r="AC661" i="1"/>
  <c r="AF661" i="1" s="1"/>
  <c r="AC660" i="1"/>
  <c r="AF660" i="1" s="1"/>
  <c r="P660" i="1"/>
  <c r="P664" i="1" s="1"/>
  <c r="AC554" i="1"/>
  <c r="AF554" i="1" s="1"/>
  <c r="AC553" i="1"/>
  <c r="AF553" i="1" s="1"/>
  <c r="AC552" i="1"/>
  <c r="AF552" i="1" s="1"/>
  <c r="AC551" i="1"/>
  <c r="AF551" i="1" s="1"/>
  <c r="P551" i="1"/>
  <c r="P554" i="1" s="1"/>
  <c r="AC550" i="1"/>
  <c r="AF550" i="1" s="1"/>
  <c r="AC549" i="1"/>
  <c r="AF549" i="1" s="1"/>
  <c r="AC548" i="1"/>
  <c r="AF548" i="1" s="1"/>
  <c r="AC547" i="1"/>
  <c r="AF547" i="1" s="1"/>
  <c r="P547" i="1"/>
  <c r="AD549" i="1" s="1"/>
  <c r="AC546" i="1"/>
  <c r="AF546" i="1" s="1"/>
  <c r="AC545" i="1"/>
  <c r="AF545" i="1" s="1"/>
  <c r="AC544" i="1"/>
  <c r="AF544" i="1" s="1"/>
  <c r="AC543" i="1"/>
  <c r="AF543" i="1" s="1"/>
  <c r="P543" i="1"/>
  <c r="P546" i="1" s="1"/>
  <c r="AC542" i="1"/>
  <c r="AF542" i="1" s="1"/>
  <c r="AC541" i="1"/>
  <c r="AF541" i="1" s="1"/>
  <c r="AC540" i="1"/>
  <c r="AF540" i="1" s="1"/>
  <c r="AC539" i="1"/>
  <c r="AF539" i="1" s="1"/>
  <c r="P539" i="1"/>
  <c r="P542" i="1" s="1"/>
  <c r="AC626" i="1"/>
  <c r="AF626" i="1" s="1"/>
  <c r="AC625" i="1"/>
  <c r="AF625" i="1" s="1"/>
  <c r="AC624" i="1"/>
  <c r="AF624" i="1" s="1"/>
  <c r="AC623" i="1"/>
  <c r="AF623" i="1" s="1"/>
  <c r="P623" i="1"/>
  <c r="P626" i="1" s="1"/>
  <c r="AC538" i="1"/>
  <c r="AF538" i="1" s="1"/>
  <c r="AC537" i="1"/>
  <c r="AF537" i="1" s="1"/>
  <c r="AC536" i="1"/>
  <c r="AF536" i="1" s="1"/>
  <c r="AC535" i="1"/>
  <c r="AF535" i="1" s="1"/>
  <c r="P535" i="1"/>
  <c r="AC534" i="1"/>
  <c r="AF534" i="1" s="1"/>
  <c r="AC533" i="1"/>
  <c r="AF533" i="1" s="1"/>
  <c r="AC532" i="1"/>
  <c r="AF532" i="1" s="1"/>
  <c r="AC531" i="1"/>
  <c r="AF531" i="1" s="1"/>
  <c r="P531" i="1"/>
  <c r="P534" i="1" s="1"/>
  <c r="AC634" i="1"/>
  <c r="AF634" i="1" s="1"/>
  <c r="AC633" i="1"/>
  <c r="AF633" i="1" s="1"/>
  <c r="AC632" i="1"/>
  <c r="AF632" i="1" s="1"/>
  <c r="AC631" i="1"/>
  <c r="AF631" i="1" s="1"/>
  <c r="P631" i="1"/>
  <c r="P634" i="1" s="1"/>
  <c r="AC530" i="1"/>
  <c r="AF530" i="1" s="1"/>
  <c r="AC529" i="1"/>
  <c r="AF529" i="1" s="1"/>
  <c r="AC528" i="1"/>
  <c r="AF528" i="1" s="1"/>
  <c r="AC527" i="1"/>
  <c r="AF527" i="1" s="1"/>
  <c r="P527" i="1"/>
  <c r="AD527" i="1" s="1"/>
  <c r="AC653" i="1"/>
  <c r="AF653" i="1" s="1"/>
  <c r="AC652" i="1"/>
  <c r="AF652" i="1" s="1"/>
  <c r="AC651" i="1"/>
  <c r="AF651" i="1" s="1"/>
  <c r="AC650" i="1"/>
  <c r="AF650" i="1" s="1"/>
  <c r="AC649" i="1"/>
  <c r="AF649" i="1" s="1"/>
  <c r="P649" i="1"/>
  <c r="P653" i="1" s="1"/>
  <c r="AC630" i="1"/>
  <c r="AF630" i="1" s="1"/>
  <c r="AC629" i="1"/>
  <c r="AF629" i="1" s="1"/>
  <c r="AC628" i="1"/>
  <c r="AF628" i="1" s="1"/>
  <c r="AC627" i="1"/>
  <c r="AF627" i="1" s="1"/>
  <c r="P627" i="1"/>
  <c r="P630" i="1" s="1"/>
  <c r="AC526" i="1"/>
  <c r="AF526" i="1" s="1"/>
  <c r="AC525" i="1"/>
  <c r="AF525" i="1" s="1"/>
  <c r="AC524" i="1"/>
  <c r="AF524" i="1" s="1"/>
  <c r="AC523" i="1"/>
  <c r="AF523" i="1" s="1"/>
  <c r="P523" i="1"/>
  <c r="P526" i="1" s="1"/>
  <c r="AC518" i="1"/>
  <c r="AF518" i="1" s="1"/>
  <c r="AC517" i="1"/>
  <c r="AF517" i="1" s="1"/>
  <c r="AC516" i="1"/>
  <c r="AF516" i="1" s="1"/>
  <c r="P516" i="1"/>
  <c r="AD516" i="1" s="1"/>
  <c r="AC515" i="1"/>
  <c r="AF515" i="1" s="1"/>
  <c r="AC514" i="1"/>
  <c r="AF514" i="1" s="1"/>
  <c r="AC513" i="1"/>
  <c r="AF513" i="1" s="1"/>
  <c r="P513" i="1"/>
  <c r="AD513" i="1" s="1"/>
  <c r="AC522" i="1"/>
  <c r="AF522" i="1" s="1"/>
  <c r="AC521" i="1"/>
  <c r="AF521" i="1" s="1"/>
  <c r="AC520" i="1"/>
  <c r="AF520" i="1" s="1"/>
  <c r="AC519" i="1"/>
  <c r="AF519" i="1" s="1"/>
  <c r="P519" i="1"/>
  <c r="P522" i="1" s="1"/>
  <c r="AC479" i="1"/>
  <c r="AF479" i="1" s="1"/>
  <c r="AC478" i="1"/>
  <c r="AF478" i="1" s="1"/>
  <c r="AC477" i="1"/>
  <c r="AF477" i="1" s="1"/>
  <c r="P477" i="1"/>
  <c r="P478" i="1" s="1"/>
  <c r="AC476" i="1"/>
  <c r="AF476" i="1" s="1"/>
  <c r="AC475" i="1"/>
  <c r="AF475" i="1" s="1"/>
  <c r="AC474" i="1"/>
  <c r="AF474" i="1" s="1"/>
  <c r="AC473" i="1"/>
  <c r="AF473" i="1" s="1"/>
  <c r="P473" i="1"/>
  <c r="P476" i="1" s="1"/>
  <c r="AC472" i="1"/>
  <c r="AF472" i="1" s="1"/>
  <c r="AC471" i="1"/>
  <c r="AF471" i="1" s="1"/>
  <c r="AC470" i="1"/>
  <c r="AF470" i="1" s="1"/>
  <c r="AC469" i="1"/>
  <c r="AF469" i="1" s="1"/>
  <c r="P469" i="1"/>
  <c r="P470" i="1" s="1"/>
  <c r="AC496" i="1"/>
  <c r="AF496" i="1" s="1"/>
  <c r="AC495" i="1"/>
  <c r="AF495" i="1" s="1"/>
  <c r="AC494" i="1"/>
  <c r="AF494" i="1" s="1"/>
  <c r="AC493" i="1"/>
  <c r="AF493" i="1" s="1"/>
  <c r="P493" i="1"/>
  <c r="P496" i="1" s="1"/>
  <c r="AC492" i="1"/>
  <c r="AF492" i="1" s="1"/>
  <c r="AC491" i="1"/>
  <c r="AF491" i="1" s="1"/>
  <c r="AC490" i="1"/>
  <c r="AF490" i="1" s="1"/>
  <c r="AC489" i="1"/>
  <c r="AF489" i="1" s="1"/>
  <c r="P489" i="1"/>
  <c r="P490" i="1" s="1"/>
  <c r="AC468" i="1"/>
  <c r="AF468" i="1" s="1"/>
  <c r="AC467" i="1"/>
  <c r="AF467" i="1" s="1"/>
  <c r="AC466" i="1"/>
  <c r="AF466" i="1" s="1"/>
  <c r="AC465" i="1"/>
  <c r="AF465" i="1" s="1"/>
  <c r="AC464" i="1"/>
  <c r="AF464" i="1" s="1"/>
  <c r="P464" i="1"/>
  <c r="P468" i="1" s="1"/>
  <c r="AC463" i="1"/>
  <c r="AF463" i="1" s="1"/>
  <c r="AC462" i="1"/>
  <c r="AF462" i="1" s="1"/>
  <c r="AC461" i="1"/>
  <c r="AF461" i="1" s="1"/>
  <c r="AC460" i="1"/>
  <c r="AF460" i="1" s="1"/>
  <c r="P460" i="1"/>
  <c r="AC459" i="1"/>
  <c r="AF459" i="1" s="1"/>
  <c r="AC458" i="1"/>
  <c r="AF458" i="1" s="1"/>
  <c r="AC457" i="1"/>
  <c r="AF457" i="1" s="1"/>
  <c r="AC456" i="1"/>
  <c r="AF456" i="1" s="1"/>
  <c r="P456" i="1"/>
  <c r="P458" i="1" s="1"/>
  <c r="AC500" i="1"/>
  <c r="AF500" i="1" s="1"/>
  <c r="AC499" i="1"/>
  <c r="AF499" i="1" s="1"/>
  <c r="AC498" i="1"/>
  <c r="AF498" i="1" s="1"/>
  <c r="AC497" i="1"/>
  <c r="AF497" i="1" s="1"/>
  <c r="P497" i="1"/>
  <c r="P499" i="1" s="1"/>
  <c r="AC455" i="1"/>
  <c r="AF455" i="1" s="1"/>
  <c r="AC454" i="1"/>
  <c r="AF454" i="1" s="1"/>
  <c r="AC453" i="1"/>
  <c r="AF453" i="1" s="1"/>
  <c r="P453" i="1"/>
  <c r="P455" i="1" s="1"/>
  <c r="AC488" i="1"/>
  <c r="AF488" i="1" s="1"/>
  <c r="AC487" i="1"/>
  <c r="AF487" i="1" s="1"/>
  <c r="AC486" i="1"/>
  <c r="AF486" i="1" s="1"/>
  <c r="AC485" i="1"/>
  <c r="AF485" i="1" s="1"/>
  <c r="AC484" i="1"/>
  <c r="AF484" i="1" s="1"/>
  <c r="P484" i="1"/>
  <c r="P487" i="1" s="1"/>
  <c r="AC483" i="1"/>
  <c r="AF483" i="1" s="1"/>
  <c r="AC482" i="1"/>
  <c r="AF482" i="1" s="1"/>
  <c r="AC481" i="1"/>
  <c r="AF481" i="1" s="1"/>
  <c r="AC480" i="1"/>
  <c r="AF480" i="1" s="1"/>
  <c r="P480" i="1"/>
  <c r="P481" i="1" s="1"/>
  <c r="AC508" i="1"/>
  <c r="AF508" i="1" s="1"/>
  <c r="AC507" i="1"/>
  <c r="AF507" i="1" s="1"/>
  <c r="AC506" i="1"/>
  <c r="AF506" i="1" s="1"/>
  <c r="AC505" i="1"/>
  <c r="AF505" i="1" s="1"/>
  <c r="P505" i="1"/>
  <c r="P508" i="1" s="1"/>
  <c r="AC452" i="1"/>
  <c r="AF452" i="1" s="1"/>
  <c r="AC451" i="1"/>
  <c r="AF451" i="1" s="1"/>
  <c r="AC450" i="1"/>
  <c r="AF450" i="1" s="1"/>
  <c r="P450" i="1"/>
  <c r="AD451" i="1" s="1"/>
  <c r="AC504" i="1"/>
  <c r="AF504" i="1" s="1"/>
  <c r="AC503" i="1"/>
  <c r="AF503" i="1" s="1"/>
  <c r="AC502" i="1"/>
  <c r="AF502" i="1" s="1"/>
  <c r="AC501" i="1"/>
  <c r="AF501" i="1" s="1"/>
  <c r="P501" i="1"/>
  <c r="P504" i="1" s="1"/>
  <c r="AC512" i="1"/>
  <c r="AF512" i="1" s="1"/>
  <c r="AC511" i="1"/>
  <c r="AF511" i="1" s="1"/>
  <c r="AC510" i="1"/>
  <c r="AF510" i="1" s="1"/>
  <c r="AC509" i="1"/>
  <c r="AF509" i="1" s="1"/>
  <c r="P509" i="1"/>
  <c r="P511" i="1" s="1"/>
  <c r="AC449" i="1"/>
  <c r="AF449" i="1" s="1"/>
  <c r="AC448" i="1"/>
  <c r="AF448" i="1" s="1"/>
  <c r="AC447" i="1"/>
  <c r="AF447" i="1" s="1"/>
  <c r="P447" i="1"/>
  <c r="AD448" i="1" s="1"/>
  <c r="AC446" i="1"/>
  <c r="AF446" i="1" s="1"/>
  <c r="AC445" i="1"/>
  <c r="AF445" i="1" s="1"/>
  <c r="AC444" i="1"/>
  <c r="AF444" i="1" s="1"/>
  <c r="AC443" i="1"/>
  <c r="AF443" i="1" s="1"/>
  <c r="P443" i="1"/>
  <c r="P446" i="1" s="1"/>
  <c r="AC442" i="1"/>
  <c r="AF442" i="1" s="1"/>
  <c r="AC441" i="1"/>
  <c r="AF441" i="1" s="1"/>
  <c r="P441" i="1"/>
  <c r="P442" i="1" s="1"/>
  <c r="AC440" i="1"/>
  <c r="AF440" i="1" s="1"/>
  <c r="AC439" i="1"/>
  <c r="AF439" i="1" s="1"/>
  <c r="P439" i="1"/>
  <c r="P440" i="1" s="1"/>
  <c r="AC438" i="1"/>
  <c r="AF438" i="1" s="1"/>
  <c r="AC437" i="1"/>
  <c r="AF437" i="1" s="1"/>
  <c r="P437" i="1"/>
  <c r="P438" i="1" s="1"/>
  <c r="AC436" i="1"/>
  <c r="AF436" i="1" s="1"/>
  <c r="AC435" i="1"/>
  <c r="AF435" i="1" s="1"/>
  <c r="AC434" i="1"/>
  <c r="AF434" i="1" s="1"/>
  <c r="P434" i="1"/>
  <c r="P435" i="1" s="1"/>
  <c r="AC433" i="1"/>
  <c r="AF433" i="1" s="1"/>
  <c r="AC432" i="1"/>
  <c r="AF432" i="1" s="1"/>
  <c r="AC431" i="1"/>
  <c r="AF431" i="1" s="1"/>
  <c r="P431" i="1"/>
  <c r="AD432" i="1" s="1"/>
  <c r="AC430" i="1"/>
  <c r="AF430" i="1" s="1"/>
  <c r="AC429" i="1"/>
  <c r="AF429" i="1" s="1"/>
  <c r="AC428" i="1"/>
  <c r="AF428" i="1" s="1"/>
  <c r="P428" i="1"/>
  <c r="AD429" i="1" s="1"/>
  <c r="AC427" i="1"/>
  <c r="AF427" i="1" s="1"/>
  <c r="AC426" i="1"/>
  <c r="AF426" i="1" s="1"/>
  <c r="AC425" i="1"/>
  <c r="AF425" i="1" s="1"/>
  <c r="P425" i="1"/>
  <c r="P427" i="1" s="1"/>
  <c r="AC424" i="1"/>
  <c r="AF424" i="1" s="1"/>
  <c r="AC423" i="1"/>
  <c r="AF423" i="1" s="1"/>
  <c r="P423" i="1"/>
  <c r="P424" i="1" s="1"/>
  <c r="AC415" i="1"/>
  <c r="AF415" i="1" s="1"/>
  <c r="AC414" i="1"/>
  <c r="AF414" i="1" s="1"/>
  <c r="AC413" i="1"/>
  <c r="AF413" i="1" s="1"/>
  <c r="AC412" i="1"/>
  <c r="AF412" i="1" s="1"/>
  <c r="P412" i="1"/>
  <c r="P415" i="1" s="1"/>
  <c r="AC408" i="1"/>
  <c r="AF408" i="1" s="1"/>
  <c r="AC407" i="1"/>
  <c r="AF407" i="1" s="1"/>
  <c r="AC406" i="1"/>
  <c r="AF406" i="1" s="1"/>
  <c r="P406" i="1"/>
  <c r="AD408" i="1" s="1"/>
  <c r="AC422" i="1"/>
  <c r="AF422" i="1" s="1"/>
  <c r="AC421" i="1"/>
  <c r="AF421" i="1" s="1"/>
  <c r="AC420" i="1"/>
  <c r="AF420" i="1" s="1"/>
  <c r="P420" i="1"/>
  <c r="AD422" i="1" s="1"/>
  <c r="AC405" i="1"/>
  <c r="AF405" i="1" s="1"/>
  <c r="AC404" i="1"/>
  <c r="AF404" i="1" s="1"/>
  <c r="AC403" i="1"/>
  <c r="AF403" i="1" s="1"/>
  <c r="AC402" i="1"/>
  <c r="AF402" i="1" s="1"/>
  <c r="P402" i="1"/>
  <c r="P405" i="1" s="1"/>
  <c r="AC401" i="1"/>
  <c r="AF401" i="1" s="1"/>
  <c r="AC400" i="1"/>
  <c r="AF400" i="1" s="1"/>
  <c r="AC399" i="1"/>
  <c r="AF399" i="1" s="1"/>
  <c r="P399" i="1"/>
  <c r="AD401" i="1" s="1"/>
  <c r="AC398" i="1"/>
  <c r="AF398" i="1" s="1"/>
  <c r="AC397" i="1"/>
  <c r="AF397" i="1" s="1"/>
  <c r="AC396" i="1"/>
  <c r="AF396" i="1" s="1"/>
  <c r="P396" i="1"/>
  <c r="AD398" i="1" s="1"/>
  <c r="AC395" i="1"/>
  <c r="AF395" i="1" s="1"/>
  <c r="AC394" i="1"/>
  <c r="AF394" i="1" s="1"/>
  <c r="AC393" i="1"/>
  <c r="AF393" i="1" s="1"/>
  <c r="P393" i="1"/>
  <c r="P394" i="1" s="1"/>
  <c r="AC392" i="1"/>
  <c r="AF392" i="1" s="1"/>
  <c r="AC391" i="1"/>
  <c r="AF391" i="1" s="1"/>
  <c r="AC390" i="1"/>
  <c r="AF390" i="1" s="1"/>
  <c r="P390" i="1"/>
  <c r="P391" i="1" s="1"/>
  <c r="AC389" i="1"/>
  <c r="AF389" i="1" s="1"/>
  <c r="AC388" i="1"/>
  <c r="AF388" i="1" s="1"/>
  <c r="AC387" i="1"/>
  <c r="AF387" i="1" s="1"/>
  <c r="P387" i="1"/>
  <c r="AD389" i="1" s="1"/>
  <c r="AC386" i="1"/>
  <c r="AF386" i="1" s="1"/>
  <c r="AC385" i="1"/>
  <c r="AF385" i="1" s="1"/>
  <c r="AC384" i="1"/>
  <c r="AF384" i="1" s="1"/>
  <c r="P384" i="1"/>
  <c r="P386" i="1" s="1"/>
  <c r="AC411" i="1"/>
  <c r="AF411" i="1" s="1"/>
  <c r="AC410" i="1"/>
  <c r="AF410" i="1" s="1"/>
  <c r="AC409" i="1"/>
  <c r="AF409" i="1" s="1"/>
  <c r="P409" i="1"/>
  <c r="P410" i="1" s="1"/>
  <c r="AC419" i="1"/>
  <c r="AF419" i="1" s="1"/>
  <c r="AC418" i="1"/>
  <c r="AF418" i="1" s="1"/>
  <c r="AC417" i="1"/>
  <c r="AF417" i="1" s="1"/>
  <c r="AC416" i="1"/>
  <c r="AF416" i="1" s="1"/>
  <c r="P416" i="1"/>
  <c r="P419" i="1" s="1"/>
  <c r="AC383" i="1"/>
  <c r="AF383" i="1" s="1"/>
  <c r="AC382" i="1"/>
  <c r="AF382" i="1" s="1"/>
  <c r="AC381" i="1"/>
  <c r="AF381" i="1" s="1"/>
  <c r="P381" i="1"/>
  <c r="AD383" i="1" s="1"/>
  <c r="AC380" i="1"/>
  <c r="AF380" i="1" s="1"/>
  <c r="AC379" i="1"/>
  <c r="AF379" i="1" s="1"/>
  <c r="AC378" i="1"/>
  <c r="AF378" i="1" s="1"/>
  <c r="AC377" i="1"/>
  <c r="AF377" i="1" s="1"/>
  <c r="P377" i="1"/>
  <c r="P380" i="1" s="1"/>
  <c r="AC376" i="1"/>
  <c r="AF376" i="1" s="1"/>
  <c r="AC375" i="1"/>
  <c r="AF375" i="1" s="1"/>
  <c r="AC374" i="1"/>
  <c r="AF374" i="1" s="1"/>
  <c r="AC373" i="1"/>
  <c r="AF373" i="1" s="1"/>
  <c r="P373" i="1"/>
  <c r="P376" i="1" s="1"/>
  <c r="AC372" i="1"/>
  <c r="AF372" i="1" s="1"/>
  <c r="AC371" i="1"/>
  <c r="AF371" i="1" s="1"/>
  <c r="AC370" i="1"/>
  <c r="AF370" i="1" s="1"/>
  <c r="AC369" i="1"/>
  <c r="AF369" i="1" s="1"/>
  <c r="P369" i="1"/>
  <c r="AC368" i="1"/>
  <c r="AF368" i="1" s="1"/>
  <c r="AC367" i="1"/>
  <c r="AF367" i="1" s="1"/>
  <c r="AC366" i="1"/>
  <c r="AF366" i="1" s="1"/>
  <c r="P366" i="1"/>
  <c r="AD368" i="1" s="1"/>
  <c r="AC365" i="1"/>
  <c r="AF365" i="1" s="1"/>
  <c r="AC364" i="1"/>
  <c r="AF364" i="1" s="1"/>
  <c r="AC363" i="1"/>
  <c r="AF363" i="1" s="1"/>
  <c r="P363" i="1"/>
  <c r="AD365" i="1" s="1"/>
  <c r="AC353" i="1"/>
  <c r="AF353" i="1" s="1"/>
  <c r="AC352" i="1"/>
  <c r="AF352" i="1" s="1"/>
  <c r="AC351" i="1"/>
  <c r="AF351" i="1" s="1"/>
  <c r="AC350" i="1"/>
  <c r="AF350" i="1" s="1"/>
  <c r="AC349" i="1"/>
  <c r="AF349" i="1" s="1"/>
  <c r="P349" i="1"/>
  <c r="P353" i="1" s="1"/>
  <c r="AC348" i="1"/>
  <c r="AF348" i="1" s="1"/>
  <c r="AC347" i="1"/>
  <c r="AF347" i="1" s="1"/>
  <c r="AC346" i="1"/>
  <c r="AF346" i="1" s="1"/>
  <c r="AC345" i="1"/>
  <c r="AF345" i="1" s="1"/>
  <c r="AC344" i="1"/>
  <c r="AF344" i="1" s="1"/>
  <c r="P344" i="1"/>
  <c r="P347" i="1" s="1"/>
  <c r="AC362" i="1"/>
  <c r="AF362" i="1" s="1"/>
  <c r="AC361" i="1"/>
  <c r="AF361" i="1" s="1"/>
  <c r="AC360" i="1"/>
  <c r="AF360" i="1" s="1"/>
  <c r="AC359" i="1"/>
  <c r="AF359" i="1" s="1"/>
  <c r="P359" i="1"/>
  <c r="P362" i="1" s="1"/>
  <c r="AC343" i="1"/>
  <c r="AF343" i="1" s="1"/>
  <c r="AC342" i="1"/>
  <c r="AF342" i="1" s="1"/>
  <c r="AC341" i="1"/>
  <c r="AF341" i="1" s="1"/>
  <c r="AC340" i="1"/>
  <c r="AF340" i="1" s="1"/>
  <c r="P340" i="1"/>
  <c r="P343" i="1" s="1"/>
  <c r="AC339" i="1"/>
  <c r="AF339" i="1" s="1"/>
  <c r="AC338" i="1"/>
  <c r="AF338" i="1" s="1"/>
  <c r="AC337" i="1"/>
  <c r="AF337" i="1" s="1"/>
  <c r="AC336" i="1"/>
  <c r="AF336" i="1" s="1"/>
  <c r="P336" i="1"/>
  <c r="P339" i="1" s="1"/>
  <c r="AC335" i="1"/>
  <c r="AF335" i="1" s="1"/>
  <c r="AC334" i="1"/>
  <c r="AF334" i="1" s="1"/>
  <c r="AC333" i="1"/>
  <c r="AF333" i="1" s="1"/>
  <c r="AC332" i="1"/>
  <c r="AF332" i="1" s="1"/>
  <c r="AC331" i="1"/>
  <c r="AF331" i="1" s="1"/>
  <c r="P331" i="1"/>
  <c r="P335" i="1" s="1"/>
  <c r="AC330" i="1"/>
  <c r="AF330" i="1" s="1"/>
  <c r="AC329" i="1"/>
  <c r="AF329" i="1" s="1"/>
  <c r="AC328" i="1"/>
  <c r="AF328" i="1" s="1"/>
  <c r="AC327" i="1"/>
  <c r="AF327" i="1" s="1"/>
  <c r="AC326" i="1"/>
  <c r="AF326" i="1" s="1"/>
  <c r="P326" i="1"/>
  <c r="P329" i="1" s="1"/>
  <c r="AC325" i="1"/>
  <c r="AF325" i="1" s="1"/>
  <c r="AC324" i="1"/>
  <c r="AF324" i="1" s="1"/>
  <c r="AC323" i="1"/>
  <c r="AF323" i="1" s="1"/>
  <c r="AC322" i="1"/>
  <c r="AF322" i="1" s="1"/>
  <c r="AC321" i="1"/>
  <c r="AF321" i="1" s="1"/>
  <c r="P321" i="1"/>
  <c r="P325" i="1" s="1"/>
  <c r="AC320" i="1"/>
  <c r="AF320" i="1" s="1"/>
  <c r="AC319" i="1"/>
  <c r="AF319" i="1" s="1"/>
  <c r="AC318" i="1"/>
  <c r="AF318" i="1" s="1"/>
  <c r="AC317" i="1"/>
  <c r="AF317" i="1" s="1"/>
  <c r="P317" i="1"/>
  <c r="P320" i="1" s="1"/>
  <c r="AC316" i="1"/>
  <c r="AF316" i="1" s="1"/>
  <c r="AC315" i="1"/>
  <c r="AF315" i="1" s="1"/>
  <c r="AC314" i="1"/>
  <c r="AF314" i="1" s="1"/>
  <c r="AC313" i="1"/>
  <c r="AF313" i="1" s="1"/>
  <c r="P313" i="1"/>
  <c r="AD315" i="1" s="1"/>
  <c r="AC312" i="1"/>
  <c r="AF312" i="1" s="1"/>
  <c r="AC311" i="1"/>
  <c r="AF311" i="1" s="1"/>
  <c r="AC310" i="1"/>
  <c r="AF310" i="1" s="1"/>
  <c r="AC309" i="1"/>
  <c r="AF309" i="1" s="1"/>
  <c r="P309" i="1"/>
  <c r="P312" i="1" s="1"/>
  <c r="AC308" i="1"/>
  <c r="AF308" i="1" s="1"/>
  <c r="AC307" i="1"/>
  <c r="AF307" i="1" s="1"/>
  <c r="AC306" i="1"/>
  <c r="AF306" i="1" s="1"/>
  <c r="AC305" i="1"/>
  <c r="AF305" i="1" s="1"/>
  <c r="P305" i="1"/>
  <c r="P308" i="1" s="1"/>
  <c r="AC304" i="1"/>
  <c r="AF304" i="1" s="1"/>
  <c r="AC303" i="1"/>
  <c r="AF303" i="1" s="1"/>
  <c r="AC302" i="1"/>
  <c r="AF302" i="1" s="1"/>
  <c r="AC301" i="1"/>
  <c r="AF301" i="1" s="1"/>
  <c r="P301" i="1"/>
  <c r="P304" i="1" s="1"/>
  <c r="AC300" i="1"/>
  <c r="AF300" i="1" s="1"/>
  <c r="AC299" i="1"/>
  <c r="AF299" i="1" s="1"/>
  <c r="AC298" i="1"/>
  <c r="AF298" i="1" s="1"/>
  <c r="AC297" i="1"/>
  <c r="AF297" i="1" s="1"/>
  <c r="P297" i="1"/>
  <c r="P300" i="1" s="1"/>
  <c r="AC358" i="1"/>
  <c r="AF358" i="1" s="1"/>
  <c r="AC357" i="1"/>
  <c r="AF357" i="1" s="1"/>
  <c r="AC356" i="1"/>
  <c r="AF356" i="1" s="1"/>
  <c r="AC355" i="1"/>
  <c r="AF355" i="1" s="1"/>
  <c r="AC354" i="1"/>
  <c r="AF354" i="1" s="1"/>
  <c r="P354" i="1"/>
  <c r="P357" i="1" s="1"/>
  <c r="AC296" i="1"/>
  <c r="AF296" i="1" s="1"/>
  <c r="AC295" i="1"/>
  <c r="AF295" i="1" s="1"/>
  <c r="AC294" i="1"/>
  <c r="AF294" i="1" s="1"/>
  <c r="AC293" i="1"/>
  <c r="AF293" i="1" s="1"/>
  <c r="P293" i="1"/>
  <c r="P296" i="1" s="1"/>
  <c r="AC292" i="1"/>
  <c r="AF292" i="1" s="1"/>
  <c r="AC291" i="1"/>
  <c r="AF291" i="1" s="1"/>
  <c r="AC290" i="1"/>
  <c r="AF290" i="1" s="1"/>
  <c r="AC289" i="1"/>
  <c r="AF289" i="1" s="1"/>
  <c r="P289" i="1"/>
  <c r="P292" i="1" s="1"/>
  <c r="AC288" i="1"/>
  <c r="AF288" i="1" s="1"/>
  <c r="AC287" i="1"/>
  <c r="AF287" i="1" s="1"/>
  <c r="AC286" i="1"/>
  <c r="AF286" i="1" s="1"/>
  <c r="AC285" i="1"/>
  <c r="AF285" i="1" s="1"/>
  <c r="P285" i="1"/>
  <c r="P288" i="1" s="1"/>
  <c r="AC284" i="1"/>
  <c r="AF284" i="1" s="1"/>
  <c r="AC283" i="1"/>
  <c r="AF283" i="1" s="1"/>
  <c r="AC282" i="1"/>
  <c r="AF282" i="1" s="1"/>
  <c r="AC281" i="1"/>
  <c r="AF281" i="1" s="1"/>
  <c r="P281" i="1"/>
  <c r="P284" i="1" s="1"/>
  <c r="AC275" i="1"/>
  <c r="AF275" i="1" s="1"/>
  <c r="AC274" i="1"/>
  <c r="AF274" i="1" s="1"/>
  <c r="P274" i="1"/>
  <c r="AD275" i="1" s="1"/>
  <c r="AC273" i="1"/>
  <c r="AF273" i="1" s="1"/>
  <c r="AC272" i="1"/>
  <c r="AF272" i="1" s="1"/>
  <c r="AC271" i="1"/>
  <c r="AF271" i="1" s="1"/>
  <c r="P271" i="1"/>
  <c r="AD272" i="1" s="1"/>
  <c r="AC270" i="1"/>
  <c r="AF270" i="1" s="1"/>
  <c r="AC269" i="1"/>
  <c r="AF269" i="1" s="1"/>
  <c r="P269" i="1"/>
  <c r="AD270" i="1" s="1"/>
  <c r="AC280" i="1"/>
  <c r="AF280" i="1" s="1"/>
  <c r="AC279" i="1"/>
  <c r="AF279" i="1" s="1"/>
  <c r="P279" i="1"/>
  <c r="AD280" i="1" s="1"/>
  <c r="AC268" i="1"/>
  <c r="AF268" i="1" s="1"/>
  <c r="AC267" i="1"/>
  <c r="AF267" i="1" s="1"/>
  <c r="P267" i="1"/>
  <c r="AD268" i="1" s="1"/>
  <c r="AC266" i="1"/>
  <c r="AF266" i="1" s="1"/>
  <c r="AC265" i="1"/>
  <c r="AF265" i="1" s="1"/>
  <c r="P265" i="1"/>
  <c r="AD266" i="1" s="1"/>
  <c r="AC264" i="1"/>
  <c r="AF264" i="1" s="1"/>
  <c r="AC263" i="1"/>
  <c r="AF263" i="1" s="1"/>
  <c r="P263" i="1"/>
  <c r="AD264" i="1" s="1"/>
  <c r="AC262" i="1"/>
  <c r="AF262" i="1" s="1"/>
  <c r="AC261" i="1"/>
  <c r="AF261" i="1" s="1"/>
  <c r="P261" i="1"/>
  <c r="AD262" i="1" s="1"/>
  <c r="AC260" i="1"/>
  <c r="AF260" i="1" s="1"/>
  <c r="AC259" i="1"/>
  <c r="AF259" i="1" s="1"/>
  <c r="P259" i="1"/>
  <c r="AD260" i="1" s="1"/>
  <c r="AC258" i="1"/>
  <c r="AF258" i="1" s="1"/>
  <c r="AC257" i="1"/>
  <c r="AF257" i="1" s="1"/>
  <c r="P257" i="1"/>
  <c r="AD258" i="1" s="1"/>
  <c r="AC256" i="1"/>
  <c r="AF256" i="1" s="1"/>
  <c r="AC255" i="1"/>
  <c r="AF255" i="1" s="1"/>
  <c r="P255" i="1"/>
  <c r="AD256" i="1" s="1"/>
  <c r="AC278" i="1"/>
  <c r="AF278" i="1" s="1"/>
  <c r="AC277" i="1"/>
  <c r="AF277" i="1" s="1"/>
  <c r="AC276" i="1"/>
  <c r="AF276" i="1" s="1"/>
  <c r="P276" i="1"/>
  <c r="AD277" i="1" s="1"/>
  <c r="AC254" i="1"/>
  <c r="AF254" i="1" s="1"/>
  <c r="AC253" i="1"/>
  <c r="AF253" i="1" s="1"/>
  <c r="P253" i="1"/>
  <c r="AD254" i="1" s="1"/>
  <c r="AC252" i="1"/>
  <c r="AF252" i="1" s="1"/>
  <c r="AC251" i="1"/>
  <c r="AF251" i="1" s="1"/>
  <c r="P251" i="1"/>
  <c r="AD252" i="1" s="1"/>
  <c r="AC250" i="1"/>
  <c r="AF250" i="1" s="1"/>
  <c r="AC249" i="1"/>
  <c r="AF249" i="1" s="1"/>
  <c r="P249" i="1"/>
  <c r="AD250" i="1" s="1"/>
  <c r="AC248" i="1"/>
  <c r="AF248" i="1" s="1"/>
  <c r="AC247" i="1"/>
  <c r="AF247" i="1" s="1"/>
  <c r="AC246" i="1"/>
  <c r="AF246" i="1" s="1"/>
  <c r="P246" i="1"/>
  <c r="P248" i="1" s="1"/>
  <c r="AC245" i="1"/>
  <c r="AF245" i="1" s="1"/>
  <c r="AC244" i="1"/>
  <c r="AF244" i="1" s="1"/>
  <c r="P244" i="1"/>
  <c r="P245" i="1" s="1"/>
  <c r="AC243" i="1"/>
  <c r="AF243" i="1" s="1"/>
  <c r="AC242" i="1"/>
  <c r="AF242" i="1" s="1"/>
  <c r="P242" i="1"/>
  <c r="P243" i="1" s="1"/>
  <c r="AC241" i="1"/>
  <c r="AF241" i="1" s="1"/>
  <c r="AC240" i="1"/>
  <c r="AF240" i="1" s="1"/>
  <c r="AC239" i="1"/>
  <c r="AF239" i="1" s="1"/>
  <c r="P239" i="1"/>
  <c r="AD239" i="1" s="1"/>
  <c r="AC238" i="1"/>
  <c r="AF238" i="1" s="1"/>
  <c r="AC237" i="1"/>
  <c r="AF237" i="1" s="1"/>
  <c r="P237" i="1"/>
  <c r="P238" i="1" s="1"/>
  <c r="AC236" i="1"/>
  <c r="AF236" i="1" s="1"/>
  <c r="AC235" i="1"/>
  <c r="AF235" i="1" s="1"/>
  <c r="P235" i="1"/>
  <c r="P236" i="1" s="1"/>
  <c r="AC232" i="1"/>
  <c r="AF232" i="1" s="1"/>
  <c r="AC231" i="1"/>
  <c r="AF231" i="1" s="1"/>
  <c r="P231" i="1"/>
  <c r="P232" i="1" s="1"/>
  <c r="AC230" i="1"/>
  <c r="AF230" i="1" s="1"/>
  <c r="AC229" i="1"/>
  <c r="AF229" i="1" s="1"/>
  <c r="P229" i="1"/>
  <c r="P230" i="1" s="1"/>
  <c r="AC228" i="1"/>
  <c r="AF228" i="1" s="1"/>
  <c r="AC227" i="1"/>
  <c r="AF227" i="1" s="1"/>
  <c r="P227" i="1"/>
  <c r="P228" i="1" s="1"/>
  <c r="AC234" i="1"/>
  <c r="AF234" i="1" s="1"/>
  <c r="AC233" i="1"/>
  <c r="AF233" i="1" s="1"/>
  <c r="P233" i="1"/>
  <c r="P234" i="1" s="1"/>
  <c r="AC226" i="1"/>
  <c r="AF226" i="1" s="1"/>
  <c r="AC225" i="1"/>
  <c r="AF225" i="1" s="1"/>
  <c r="AC224" i="1"/>
  <c r="AF224" i="1" s="1"/>
  <c r="P224" i="1"/>
  <c r="AD224" i="1" s="1"/>
  <c r="AC223" i="1"/>
  <c r="AF223" i="1" s="1"/>
  <c r="AC222" i="1"/>
  <c r="AF222" i="1" s="1"/>
  <c r="P222" i="1"/>
  <c r="P223" i="1" s="1"/>
  <c r="AC221" i="1"/>
  <c r="AF221" i="1" s="1"/>
  <c r="AC220" i="1"/>
  <c r="AF220" i="1" s="1"/>
  <c r="P220" i="1"/>
  <c r="P221" i="1" s="1"/>
  <c r="AC219" i="1"/>
  <c r="AF219" i="1" s="1"/>
  <c r="AC218" i="1"/>
  <c r="AF218" i="1" s="1"/>
  <c r="P218" i="1"/>
  <c r="P219" i="1" s="1"/>
  <c r="AC217" i="1"/>
  <c r="AF217" i="1" s="1"/>
  <c r="AC216" i="1"/>
  <c r="AF216" i="1" s="1"/>
  <c r="P216" i="1"/>
  <c r="P217" i="1" s="1"/>
  <c r="AC215" i="1"/>
  <c r="AF215" i="1" s="1"/>
  <c r="AC214" i="1"/>
  <c r="AF214" i="1" s="1"/>
  <c r="P214" i="1"/>
  <c r="P215" i="1" s="1"/>
  <c r="AC213" i="1"/>
  <c r="AF213" i="1" s="1"/>
  <c r="AC212" i="1"/>
  <c r="AF212" i="1" s="1"/>
  <c r="P212" i="1"/>
  <c r="P213" i="1" s="1"/>
  <c r="AC211" i="1"/>
  <c r="AF211" i="1" s="1"/>
  <c r="AC210" i="1"/>
  <c r="AF210" i="1" s="1"/>
  <c r="P210" i="1"/>
  <c r="P211" i="1" s="1"/>
  <c r="AC209" i="1"/>
  <c r="AF209" i="1" s="1"/>
  <c r="AC208" i="1"/>
  <c r="AF208" i="1" s="1"/>
  <c r="P208" i="1"/>
  <c r="P209" i="1" s="1"/>
  <c r="AC207" i="1"/>
  <c r="AF207" i="1" s="1"/>
  <c r="AC206" i="1"/>
  <c r="AF206" i="1" s="1"/>
  <c r="P206" i="1"/>
  <c r="P207" i="1" s="1"/>
  <c r="AC205" i="1"/>
  <c r="AF205" i="1" s="1"/>
  <c r="AC204" i="1"/>
  <c r="AF204" i="1" s="1"/>
  <c r="P204" i="1"/>
  <c r="P205" i="1" s="1"/>
  <c r="AC203" i="1"/>
  <c r="AF203" i="1" s="1"/>
  <c r="AC202" i="1"/>
  <c r="AF202" i="1" s="1"/>
  <c r="P202" i="1"/>
  <c r="P203" i="1" s="1"/>
  <c r="AC201" i="1"/>
  <c r="AF201" i="1" s="1"/>
  <c r="AC200" i="1"/>
  <c r="AF200" i="1" s="1"/>
  <c r="P200" i="1"/>
  <c r="P201" i="1" s="1"/>
  <c r="AC199" i="1"/>
  <c r="AF199" i="1" s="1"/>
  <c r="AC198" i="1"/>
  <c r="AF198" i="1" s="1"/>
  <c r="P198" i="1"/>
  <c r="P199" i="1" s="1"/>
  <c r="AC197" i="1"/>
  <c r="AF197" i="1" s="1"/>
  <c r="AC196" i="1"/>
  <c r="AF196" i="1" s="1"/>
  <c r="P196" i="1"/>
  <c r="P197" i="1" s="1"/>
  <c r="AC195" i="1"/>
  <c r="AF195" i="1" s="1"/>
  <c r="AC194" i="1"/>
  <c r="AF194" i="1" s="1"/>
  <c r="P194" i="1"/>
  <c r="P195" i="1" s="1"/>
  <c r="AC193" i="1"/>
  <c r="AF193" i="1" s="1"/>
  <c r="AC192" i="1"/>
  <c r="AF192" i="1" s="1"/>
  <c r="AC191" i="1"/>
  <c r="AF191" i="1" s="1"/>
  <c r="P191" i="1"/>
  <c r="P193" i="1" s="1"/>
  <c r="AC168" i="1"/>
  <c r="AF168" i="1" s="1"/>
  <c r="AC167" i="1"/>
  <c r="AF167" i="1" s="1"/>
  <c r="AC166" i="1"/>
  <c r="AF166" i="1" s="1"/>
  <c r="P166" i="1"/>
  <c r="P168" i="1" s="1"/>
  <c r="AC183" i="1"/>
  <c r="AF183" i="1" s="1"/>
  <c r="AC182" i="1"/>
  <c r="AF182" i="1" s="1"/>
  <c r="AC181" i="1"/>
  <c r="AF181" i="1" s="1"/>
  <c r="P181" i="1"/>
  <c r="P183" i="1" s="1"/>
  <c r="AC190" i="1"/>
  <c r="AF190" i="1" s="1"/>
  <c r="AC189" i="1"/>
  <c r="AF189" i="1" s="1"/>
  <c r="AC188" i="1"/>
  <c r="AF188" i="1" s="1"/>
  <c r="P188" i="1"/>
  <c r="P190" i="1" s="1"/>
  <c r="AC180" i="1"/>
  <c r="AF180" i="1" s="1"/>
  <c r="AC179" i="1"/>
  <c r="AF179" i="1" s="1"/>
  <c r="AC178" i="1"/>
  <c r="AF178" i="1" s="1"/>
  <c r="P178" i="1"/>
  <c r="P179" i="1" s="1"/>
  <c r="AC165" i="1"/>
  <c r="AF165" i="1" s="1"/>
  <c r="AC164" i="1"/>
  <c r="AF164" i="1" s="1"/>
  <c r="AC163" i="1"/>
  <c r="AF163" i="1" s="1"/>
  <c r="P163" i="1"/>
  <c r="P165" i="1" s="1"/>
  <c r="AC162" i="1"/>
  <c r="AF162" i="1" s="1"/>
  <c r="AC161" i="1"/>
  <c r="AF161" i="1" s="1"/>
  <c r="AC160" i="1"/>
  <c r="AF160" i="1" s="1"/>
  <c r="P160" i="1"/>
  <c r="P161" i="1" s="1"/>
  <c r="AC159" i="1"/>
  <c r="AF159" i="1" s="1"/>
  <c r="AC158" i="1"/>
  <c r="AF158" i="1" s="1"/>
  <c r="AC157" i="1"/>
  <c r="AF157" i="1" s="1"/>
  <c r="P157" i="1"/>
  <c r="P159" i="1" s="1"/>
  <c r="AC156" i="1"/>
  <c r="AF156" i="1" s="1"/>
  <c r="AC155" i="1"/>
  <c r="AF155" i="1" s="1"/>
  <c r="AC154" i="1"/>
  <c r="AF154" i="1" s="1"/>
  <c r="P154" i="1"/>
  <c r="P155" i="1" s="1"/>
  <c r="AC153" i="1"/>
  <c r="AF153" i="1" s="1"/>
  <c r="AC152" i="1"/>
  <c r="AF152" i="1" s="1"/>
  <c r="AC151" i="1"/>
  <c r="AF151" i="1" s="1"/>
  <c r="P151" i="1"/>
  <c r="P153" i="1" s="1"/>
  <c r="AC171" i="1"/>
  <c r="AF171" i="1" s="1"/>
  <c r="AC170" i="1"/>
  <c r="AF170" i="1" s="1"/>
  <c r="AC169" i="1"/>
  <c r="AF169" i="1" s="1"/>
  <c r="P169" i="1"/>
  <c r="P170" i="1" s="1"/>
  <c r="AC147" i="1"/>
  <c r="AF147" i="1" s="1"/>
  <c r="AC146" i="1"/>
  <c r="AF146" i="1" s="1"/>
  <c r="AC145" i="1"/>
  <c r="AF145" i="1" s="1"/>
  <c r="P145" i="1"/>
  <c r="P147" i="1" s="1"/>
  <c r="AC144" i="1"/>
  <c r="AF144" i="1" s="1"/>
  <c r="AC143" i="1"/>
  <c r="AF143" i="1" s="1"/>
  <c r="AC142" i="1"/>
  <c r="AF142" i="1" s="1"/>
  <c r="AC141" i="1"/>
  <c r="AF141" i="1" s="1"/>
  <c r="P141" i="1"/>
  <c r="P143" i="1" s="1"/>
  <c r="AC140" i="1"/>
  <c r="AF140" i="1" s="1"/>
  <c r="AC139" i="1"/>
  <c r="AF139" i="1" s="1"/>
  <c r="AC138" i="1"/>
  <c r="AF138" i="1" s="1"/>
  <c r="P138" i="1"/>
  <c r="P139" i="1" s="1"/>
  <c r="AC137" i="1"/>
  <c r="AF137" i="1" s="1"/>
  <c r="AC136" i="1"/>
  <c r="AF136" i="1" s="1"/>
  <c r="AC135" i="1"/>
  <c r="AF135" i="1" s="1"/>
  <c r="AC134" i="1"/>
  <c r="AF134" i="1" s="1"/>
  <c r="P134" i="1"/>
  <c r="P135" i="1" s="1"/>
  <c r="AC187" i="1"/>
  <c r="AF187" i="1" s="1"/>
  <c r="AC186" i="1"/>
  <c r="AF186" i="1" s="1"/>
  <c r="AC185" i="1"/>
  <c r="AF185" i="1" s="1"/>
  <c r="AC184" i="1"/>
  <c r="AF184" i="1" s="1"/>
  <c r="P184" i="1"/>
  <c r="P187" i="1" s="1"/>
  <c r="AC133" i="1"/>
  <c r="AF133" i="1" s="1"/>
  <c r="AC132" i="1"/>
  <c r="AF132" i="1" s="1"/>
  <c r="AC131" i="1"/>
  <c r="AF131" i="1" s="1"/>
  <c r="P131" i="1"/>
  <c r="AD132" i="1" s="1"/>
  <c r="AC177" i="1"/>
  <c r="AF177" i="1" s="1"/>
  <c r="AC176" i="1"/>
  <c r="AF176" i="1" s="1"/>
  <c r="AC175" i="1"/>
  <c r="AF175" i="1" s="1"/>
  <c r="P175" i="1"/>
  <c r="P176" i="1" s="1"/>
  <c r="AC130" i="1"/>
  <c r="AF130" i="1" s="1"/>
  <c r="AC129" i="1"/>
  <c r="AF129" i="1" s="1"/>
  <c r="AC128" i="1"/>
  <c r="AF128" i="1" s="1"/>
  <c r="P128" i="1"/>
  <c r="P130" i="1" s="1"/>
  <c r="AC127" i="1"/>
  <c r="AF127" i="1" s="1"/>
  <c r="AC126" i="1"/>
  <c r="AF126" i="1" s="1"/>
  <c r="AC125" i="1"/>
  <c r="AF125" i="1" s="1"/>
  <c r="P125" i="1"/>
  <c r="P126" i="1" s="1"/>
  <c r="AC124" i="1"/>
  <c r="AF124" i="1" s="1"/>
  <c r="AC123" i="1"/>
  <c r="AF123" i="1" s="1"/>
  <c r="AC122" i="1"/>
  <c r="AF122" i="1" s="1"/>
  <c r="P122" i="1"/>
  <c r="P123" i="1" s="1"/>
  <c r="AC103" i="1"/>
  <c r="AF103" i="1" s="1"/>
  <c r="AC102" i="1"/>
  <c r="AF102" i="1" s="1"/>
  <c r="P102" i="1"/>
  <c r="AD103" i="1" s="1"/>
  <c r="AC121" i="1"/>
  <c r="AF121" i="1" s="1"/>
  <c r="AC120" i="1"/>
  <c r="AF120" i="1" s="1"/>
  <c r="AC119" i="1"/>
  <c r="AF119" i="1" s="1"/>
  <c r="P119" i="1"/>
  <c r="P120" i="1" s="1"/>
  <c r="AC118" i="1"/>
  <c r="AF118" i="1" s="1"/>
  <c r="AC117" i="1"/>
  <c r="AF117" i="1" s="1"/>
  <c r="AC116" i="1"/>
  <c r="AF116" i="1" s="1"/>
  <c r="P116" i="1"/>
  <c r="P118" i="1" s="1"/>
  <c r="AC115" i="1"/>
  <c r="AF115" i="1" s="1"/>
  <c r="AC114" i="1"/>
  <c r="AF114" i="1" s="1"/>
  <c r="AC113" i="1"/>
  <c r="AF113" i="1" s="1"/>
  <c r="P113" i="1"/>
  <c r="P114" i="1" s="1"/>
  <c r="AC112" i="1"/>
  <c r="AF112" i="1" s="1"/>
  <c r="AC111" i="1"/>
  <c r="AF111" i="1" s="1"/>
  <c r="AC110" i="1"/>
  <c r="AF110" i="1" s="1"/>
  <c r="P110" i="1"/>
  <c r="P111" i="1" s="1"/>
  <c r="AC109" i="1"/>
  <c r="AF109" i="1" s="1"/>
  <c r="AC108" i="1"/>
  <c r="AF108" i="1" s="1"/>
  <c r="AC107" i="1"/>
  <c r="AF107" i="1" s="1"/>
  <c r="P107" i="1"/>
  <c r="AD109" i="1" s="1"/>
  <c r="AC106" i="1"/>
  <c r="AF106" i="1" s="1"/>
  <c r="AC105" i="1"/>
  <c r="AF105" i="1" s="1"/>
  <c r="AC104" i="1"/>
  <c r="AF104" i="1" s="1"/>
  <c r="P104" i="1"/>
  <c r="P105" i="1" s="1"/>
  <c r="AC174" i="1"/>
  <c r="AF174" i="1" s="1"/>
  <c r="AC173" i="1"/>
  <c r="AF173" i="1" s="1"/>
  <c r="AC172" i="1"/>
  <c r="AF172" i="1" s="1"/>
  <c r="P172" i="1"/>
  <c r="P174" i="1" s="1"/>
  <c r="AC92" i="1"/>
  <c r="AF92" i="1" s="1"/>
  <c r="P92" i="1"/>
  <c r="AD92" i="1" s="1"/>
  <c r="AC101" i="1"/>
  <c r="AF101" i="1" s="1"/>
  <c r="P101" i="1"/>
  <c r="AD101" i="1" s="1"/>
  <c r="AC91" i="1"/>
  <c r="AF91" i="1" s="1"/>
  <c r="P91" i="1"/>
  <c r="AD91" i="1" s="1"/>
  <c r="AC90" i="1"/>
  <c r="AF90" i="1" s="1"/>
  <c r="P90" i="1"/>
  <c r="AD90" i="1" s="1"/>
  <c r="AC88" i="1"/>
  <c r="AF88" i="1" s="1"/>
  <c r="AC87" i="1"/>
  <c r="AF87" i="1" s="1"/>
  <c r="P87" i="1"/>
  <c r="AD88" i="1" s="1"/>
  <c r="AC89" i="1"/>
  <c r="AF89" i="1" s="1"/>
  <c r="P89" i="1"/>
  <c r="AD89" i="1" s="1"/>
  <c r="AC86" i="1"/>
  <c r="AF86" i="1" s="1"/>
  <c r="P86" i="1"/>
  <c r="AD86" i="1" s="1"/>
  <c r="AC85" i="1"/>
  <c r="AF85" i="1" s="1"/>
  <c r="AC84" i="1"/>
  <c r="AF84" i="1" s="1"/>
  <c r="P84" i="1"/>
  <c r="AD85" i="1" s="1"/>
  <c r="AC83" i="1"/>
  <c r="AF83" i="1" s="1"/>
  <c r="AC82" i="1"/>
  <c r="AF82" i="1" s="1"/>
  <c r="P82" i="1"/>
  <c r="AD83" i="1" s="1"/>
  <c r="AC81" i="1"/>
  <c r="AF81" i="1" s="1"/>
  <c r="AC80" i="1"/>
  <c r="AF80" i="1" s="1"/>
  <c r="P80" i="1"/>
  <c r="AD81" i="1" s="1"/>
  <c r="AC96" i="1"/>
  <c r="AF96" i="1" s="1"/>
  <c r="P96" i="1"/>
  <c r="AD96" i="1" s="1"/>
  <c r="AC79" i="1"/>
  <c r="AF79" i="1" s="1"/>
  <c r="P79" i="1"/>
  <c r="AD79" i="1" s="1"/>
  <c r="AC78" i="1"/>
  <c r="AF78" i="1" s="1"/>
  <c r="AC77" i="1"/>
  <c r="AF77" i="1" s="1"/>
  <c r="P77" i="1"/>
  <c r="P78" i="1" s="1"/>
  <c r="AC76" i="1"/>
  <c r="AF76" i="1" s="1"/>
  <c r="AC75" i="1"/>
  <c r="AF75" i="1" s="1"/>
  <c r="P75" i="1"/>
  <c r="P76" i="1" s="1"/>
  <c r="AC74" i="1"/>
  <c r="AF74" i="1" s="1"/>
  <c r="P74" i="1"/>
  <c r="AD74" i="1" s="1"/>
  <c r="AC73" i="1"/>
  <c r="AF73" i="1" s="1"/>
  <c r="P73" i="1"/>
  <c r="AD73" i="1" s="1"/>
  <c r="AC98" i="1"/>
  <c r="AF98" i="1" s="1"/>
  <c r="AC97" i="1"/>
  <c r="AF97" i="1" s="1"/>
  <c r="P97" i="1"/>
  <c r="P98" i="1" s="1"/>
  <c r="AC94" i="1"/>
  <c r="AF94" i="1" s="1"/>
  <c r="AC93" i="1"/>
  <c r="AF93" i="1" s="1"/>
  <c r="P93" i="1"/>
  <c r="P94" i="1" s="1"/>
  <c r="AC72" i="1"/>
  <c r="AF72" i="1" s="1"/>
  <c r="AC71" i="1"/>
  <c r="AF71" i="1" s="1"/>
  <c r="P71" i="1"/>
  <c r="P72" i="1" s="1"/>
  <c r="AC67" i="1"/>
  <c r="AF67" i="1" s="1"/>
  <c r="AC66" i="1"/>
  <c r="AF66" i="1" s="1"/>
  <c r="P66" i="1"/>
  <c r="P67" i="1" s="1"/>
  <c r="AC65" i="1"/>
  <c r="AF65" i="1" s="1"/>
  <c r="P65" i="1"/>
  <c r="AD65" i="1" s="1"/>
  <c r="AC64" i="1"/>
  <c r="AF64" i="1" s="1"/>
  <c r="AC63" i="1"/>
  <c r="AF63" i="1" s="1"/>
  <c r="P63" i="1"/>
  <c r="AD64" i="1" s="1"/>
  <c r="AC62" i="1"/>
  <c r="AF62" i="1" s="1"/>
  <c r="AC61" i="1"/>
  <c r="AF61" i="1" s="1"/>
  <c r="P61" i="1"/>
  <c r="AD62" i="1" s="1"/>
  <c r="AC60" i="1"/>
  <c r="AF60" i="1" s="1"/>
  <c r="P60" i="1"/>
  <c r="AD60" i="1" s="1"/>
  <c r="AC59" i="1"/>
  <c r="AF59" i="1" s="1"/>
  <c r="AC58" i="1"/>
  <c r="AF58" i="1" s="1"/>
  <c r="P58" i="1"/>
  <c r="P59" i="1" s="1"/>
  <c r="AC57" i="1"/>
  <c r="AF57" i="1" s="1"/>
  <c r="P57" i="1"/>
  <c r="AD57" i="1" s="1"/>
  <c r="AC56" i="1"/>
  <c r="AF56" i="1" s="1"/>
  <c r="P56" i="1"/>
  <c r="AD56" i="1" s="1"/>
  <c r="AC55" i="1"/>
  <c r="AF55" i="1" s="1"/>
  <c r="P55" i="1"/>
  <c r="AD55" i="1" s="1"/>
  <c r="AC54" i="1"/>
  <c r="AF54" i="1" s="1"/>
  <c r="P54" i="1"/>
  <c r="AD54" i="1" s="1"/>
  <c r="AC53" i="1"/>
  <c r="AF53" i="1" s="1"/>
  <c r="AC52" i="1"/>
  <c r="AF52" i="1" s="1"/>
  <c r="P52" i="1"/>
  <c r="P53" i="1" s="1"/>
  <c r="AC51" i="1"/>
  <c r="AF51" i="1" s="1"/>
  <c r="AC50" i="1"/>
  <c r="AF50" i="1" s="1"/>
  <c r="P50" i="1"/>
  <c r="P51" i="1" s="1"/>
  <c r="AC49" i="1"/>
  <c r="AF49" i="1" s="1"/>
  <c r="P49" i="1"/>
  <c r="AD49" i="1" s="1"/>
  <c r="AC48" i="1"/>
  <c r="AF48" i="1" s="1"/>
  <c r="AC47" i="1"/>
  <c r="AF47" i="1" s="1"/>
  <c r="P47" i="1"/>
  <c r="P48" i="1" s="1"/>
  <c r="AC46" i="1"/>
  <c r="AF46" i="1" s="1"/>
  <c r="AC45" i="1"/>
  <c r="AF45" i="1" s="1"/>
  <c r="P45" i="1"/>
  <c r="P46" i="1" s="1"/>
  <c r="AC44" i="1"/>
  <c r="AF44" i="1" s="1"/>
  <c r="AC43" i="1"/>
  <c r="AF43" i="1" s="1"/>
  <c r="P43" i="1"/>
  <c r="P44" i="1" s="1"/>
  <c r="AC42" i="1"/>
  <c r="AF42" i="1" s="1"/>
  <c r="P42" i="1"/>
  <c r="AD42" i="1" s="1"/>
  <c r="AC70" i="1"/>
  <c r="AF70" i="1" s="1"/>
  <c r="AC69" i="1"/>
  <c r="AF69" i="1" s="1"/>
  <c r="AC68" i="1"/>
  <c r="AF68" i="1" s="1"/>
  <c r="P68" i="1"/>
  <c r="P69" i="1" s="1"/>
  <c r="AC41" i="1"/>
  <c r="AF41" i="1" s="1"/>
  <c r="AC40" i="1"/>
  <c r="AF40" i="1" s="1"/>
  <c r="P40" i="1"/>
  <c r="P41" i="1" s="1"/>
  <c r="AC39" i="1"/>
  <c r="AF39" i="1" s="1"/>
  <c r="AC38" i="1"/>
  <c r="AF38" i="1" s="1"/>
  <c r="P38" i="1"/>
  <c r="P39" i="1" s="1"/>
  <c r="AC37" i="1"/>
  <c r="AF37" i="1" s="1"/>
  <c r="P37" i="1"/>
  <c r="AD37" i="1" s="1"/>
  <c r="AC36" i="1"/>
  <c r="AF36" i="1" s="1"/>
  <c r="P36" i="1"/>
  <c r="AD36" i="1" s="1"/>
  <c r="AC35" i="1"/>
  <c r="AF35" i="1" s="1"/>
  <c r="P35" i="1"/>
  <c r="AD35" i="1" s="1"/>
  <c r="AC100" i="1"/>
  <c r="AF100" i="1" s="1"/>
  <c r="AC99" i="1"/>
  <c r="AF99" i="1" s="1"/>
  <c r="P99" i="1"/>
  <c r="AD100" i="1" s="1"/>
  <c r="AC95" i="1"/>
  <c r="AF95" i="1" s="1"/>
  <c r="P95" i="1"/>
  <c r="AD95" i="1" s="1"/>
  <c r="AC34" i="1"/>
  <c r="AF34" i="1" s="1"/>
  <c r="P34" i="1"/>
  <c r="AD34" i="1" s="1"/>
  <c r="AC33" i="1"/>
  <c r="AF33" i="1" s="1"/>
  <c r="AC32" i="1"/>
  <c r="AF32" i="1" s="1"/>
  <c r="P32" i="1"/>
  <c r="AD33" i="1" s="1"/>
  <c r="AC31" i="1"/>
  <c r="AF31" i="1" s="1"/>
  <c r="AC30" i="1"/>
  <c r="AF30" i="1" s="1"/>
  <c r="P30" i="1"/>
  <c r="AD31" i="1" s="1"/>
  <c r="AC23" i="1"/>
  <c r="AF23" i="1" s="1"/>
  <c r="AC22" i="1"/>
  <c r="AF22" i="1" s="1"/>
  <c r="P22" i="1"/>
  <c r="AD23" i="1" s="1"/>
  <c r="AC29" i="1"/>
  <c r="AF29" i="1" s="1"/>
  <c r="AC28" i="1"/>
  <c r="AF28" i="1" s="1"/>
  <c r="P28" i="1"/>
  <c r="AD29" i="1" s="1"/>
  <c r="AC21" i="1"/>
  <c r="AF21" i="1" s="1"/>
  <c r="AC20" i="1"/>
  <c r="AF20" i="1" s="1"/>
  <c r="P20" i="1"/>
  <c r="P21" i="1" s="1"/>
  <c r="AC19" i="1"/>
  <c r="AF19" i="1" s="1"/>
  <c r="AC18" i="1"/>
  <c r="AF18" i="1" s="1"/>
  <c r="P18" i="1"/>
  <c r="P19" i="1" s="1"/>
  <c r="AC27" i="1"/>
  <c r="AF27" i="1" s="1"/>
  <c r="AC26" i="1"/>
  <c r="AF26" i="1" s="1"/>
  <c r="P26" i="1"/>
  <c r="P27" i="1" s="1"/>
  <c r="AC17" i="1"/>
  <c r="AF17" i="1" s="1"/>
  <c r="AC16" i="1"/>
  <c r="AF16" i="1" s="1"/>
  <c r="P16" i="1"/>
  <c r="P17" i="1" s="1"/>
  <c r="AC15" i="1"/>
  <c r="AF15" i="1" s="1"/>
  <c r="AC14" i="1"/>
  <c r="AF14" i="1" s="1"/>
  <c r="P14" i="1"/>
  <c r="P15" i="1" s="1"/>
  <c r="AC25" i="1"/>
  <c r="AF25" i="1" s="1"/>
  <c r="AC24" i="1"/>
  <c r="AF24" i="1" s="1"/>
  <c r="P24" i="1"/>
  <c r="P25" i="1" s="1"/>
  <c r="AC13" i="1"/>
  <c r="AF13" i="1" s="1"/>
  <c r="AC12" i="1"/>
  <c r="AF12" i="1" s="1"/>
  <c r="P12" i="1"/>
  <c r="P13" i="1" s="1"/>
  <c r="AC11" i="1"/>
  <c r="AF11" i="1" s="1"/>
  <c r="AC10" i="1"/>
  <c r="AF10" i="1" s="1"/>
  <c r="P10" i="1"/>
  <c r="P11" i="1" s="1"/>
  <c r="AC9" i="1"/>
  <c r="AF9" i="1" s="1"/>
  <c r="AC8" i="1"/>
  <c r="AF8" i="1" s="1"/>
  <c r="P8" i="1"/>
  <c r="P9" i="1" s="1"/>
  <c r="AC7" i="1"/>
  <c r="AF7" i="1" s="1"/>
  <c r="P7" i="1"/>
  <c r="AD7" i="1"/>
  <c r="AC5" i="1"/>
  <c r="AF5" i="1" s="1"/>
  <c r="P5" i="1"/>
  <c r="AC4" i="1"/>
  <c r="AF4" i="1" s="1"/>
  <c r="P4" i="1"/>
  <c r="AD5" i="1"/>
  <c r="AC682" i="1"/>
  <c r="AF682" i="1" s="1"/>
  <c r="AC681" i="1"/>
  <c r="AF681" i="1" s="1"/>
  <c r="AC680" i="1"/>
  <c r="AF680" i="1" s="1"/>
  <c r="AC679" i="1"/>
  <c r="AF679" i="1" s="1"/>
  <c r="P679" i="1"/>
  <c r="P681" i="1" s="1"/>
  <c r="P1695" i="1" l="1"/>
  <c r="AD1697" i="1"/>
  <c r="P1094" i="1"/>
  <c r="AH1094" i="1" s="1"/>
  <c r="AJ1094" i="1" s="1"/>
  <c r="AL1094" i="1" s="1"/>
  <c r="P1095" i="1"/>
  <c r="P1502" i="1"/>
  <c r="AH1502" i="1"/>
  <c r="AJ1502" i="1" s="1"/>
  <c r="AL1502" i="1" s="1"/>
  <c r="AN1502" i="1" s="1"/>
  <c r="AO1502" i="1" s="1"/>
  <c r="P1638" i="1"/>
  <c r="AD1639" i="1"/>
  <c r="AH1639" i="1" s="1"/>
  <c r="AJ1639" i="1" s="1"/>
  <c r="AL1639" i="1" s="1"/>
  <c r="AN1639" i="1" s="1"/>
  <c r="AO1639" i="1" s="1"/>
  <c r="AR1639" i="1" s="1"/>
  <c r="AU1639" i="1" s="1"/>
  <c r="P1639" i="1"/>
  <c r="P716" i="1"/>
  <c r="AD716" i="1"/>
  <c r="AH716" i="1" s="1"/>
  <c r="AJ716" i="1" s="1"/>
  <c r="AL716" i="1" s="1"/>
  <c r="AN716" i="1" s="1"/>
  <c r="AO716" i="1" s="1"/>
  <c r="P1697" i="1"/>
  <c r="AH1697" i="1"/>
  <c r="AJ1697" i="1" s="1"/>
  <c r="AL1697" i="1" s="1"/>
  <c r="AN1697" i="1" s="1"/>
  <c r="AO1697" i="1" s="1"/>
  <c r="P1295" i="1"/>
  <c r="AD1296" i="1"/>
  <c r="AH1296" i="1" s="1"/>
  <c r="AJ1296" i="1" s="1"/>
  <c r="AL1296" i="1" s="1"/>
  <c r="AN1296" i="1" s="1"/>
  <c r="AO1296" i="1" s="1"/>
  <c r="AR1296" i="1" s="1"/>
  <c r="AU1296" i="1" s="1"/>
  <c r="P1296" i="1"/>
  <c r="P850" i="1"/>
  <c r="AD850" i="1"/>
  <c r="AH850" i="1" s="1"/>
  <c r="AJ850" i="1" s="1"/>
  <c r="AL850" i="1" s="1"/>
  <c r="AN850" i="1" s="1"/>
  <c r="AO850" i="1" s="1"/>
  <c r="AR850" i="1" s="1"/>
  <c r="AU850" i="1" s="1"/>
  <c r="AV148" i="1"/>
  <c r="AD993" i="1"/>
  <c r="P993" i="1"/>
  <c r="AD1708" i="1"/>
  <c r="AH1708" i="1" s="1"/>
  <c r="AJ1708" i="1" s="1"/>
  <c r="AL1708" i="1" s="1"/>
  <c r="AN1708" i="1" s="1"/>
  <c r="AO1708" i="1" s="1"/>
  <c r="AR1708" i="1" s="1"/>
  <c r="AU1708" i="1" s="1"/>
  <c r="AD1712" i="1"/>
  <c r="AD679" i="1"/>
  <c r="AD896" i="1"/>
  <c r="AH896" i="1" s="1"/>
  <c r="AJ896" i="1" s="1"/>
  <c r="AL896" i="1" s="1"/>
  <c r="AN896" i="1" s="1"/>
  <c r="AO896" i="1" s="1"/>
  <c r="AR896" i="1" s="1"/>
  <c r="AU896" i="1" s="1"/>
  <c r="AD416" i="1"/>
  <c r="AH416" i="1" s="1"/>
  <c r="AJ416" i="1" s="1"/>
  <c r="AL416" i="1" s="1"/>
  <c r="AN416" i="1" s="1"/>
  <c r="AO416" i="1" s="1"/>
  <c r="AR416" i="1" s="1"/>
  <c r="AU416" i="1" s="1"/>
  <c r="AD1156" i="1"/>
  <c r="AH1156" i="1" s="1"/>
  <c r="AJ1156" i="1" s="1"/>
  <c r="AL1156" i="1" s="1"/>
  <c r="AN1156" i="1" s="1"/>
  <c r="AO1156" i="1" s="1"/>
  <c r="AR1156" i="1" s="1"/>
  <c r="AU1156" i="1" s="1"/>
  <c r="AD1258" i="1"/>
  <c r="AH1258" i="1" s="1"/>
  <c r="AJ1258" i="1" s="1"/>
  <c r="AL1258" i="1" s="1"/>
  <c r="AN1258" i="1" s="1"/>
  <c r="AO1258" i="1" s="1"/>
  <c r="AR1258" i="1" s="1"/>
  <c r="AU1258" i="1" s="1"/>
  <c r="AD1759" i="1"/>
  <c r="AH1759" i="1" s="1"/>
  <c r="AJ1759" i="1" s="1"/>
  <c r="AL1759" i="1" s="1"/>
  <c r="AN1759" i="1" s="1"/>
  <c r="AO1759" i="1" s="1"/>
  <c r="AR1759" i="1" s="1"/>
  <c r="AU1759" i="1" s="1"/>
  <c r="AD1746" i="1"/>
  <c r="AD366" i="1"/>
  <c r="AH366" i="1" s="1"/>
  <c r="AJ366" i="1" s="1"/>
  <c r="AL366" i="1" s="1"/>
  <c r="AN366" i="1" s="1"/>
  <c r="AO366" i="1" s="1"/>
  <c r="AR366" i="1" s="1"/>
  <c r="AU366" i="1" s="1"/>
  <c r="AD1109" i="1"/>
  <c r="AH1109" i="1" s="1"/>
  <c r="AJ1109" i="1" s="1"/>
  <c r="AL1109" i="1" s="1"/>
  <c r="AN1109" i="1" s="1"/>
  <c r="AO1109" i="1" s="1"/>
  <c r="AR1109" i="1" s="1"/>
  <c r="AU1109" i="1" s="1"/>
  <c r="AH1433" i="1"/>
  <c r="AJ1433" i="1" s="1"/>
  <c r="AL1433" i="1" s="1"/>
  <c r="AN1433" i="1" s="1"/>
  <c r="AO1433" i="1" s="1"/>
  <c r="AR1433" i="1" s="1"/>
  <c r="AU1433" i="1" s="1"/>
  <c r="AV1433" i="1" s="1"/>
  <c r="AD1772" i="1"/>
  <c r="AH1772" i="1" s="1"/>
  <c r="AJ1772" i="1" s="1"/>
  <c r="AL1772" i="1" s="1"/>
  <c r="AH758" i="1"/>
  <c r="AJ758" i="1" s="1"/>
  <c r="AL758" i="1" s="1"/>
  <c r="AN758" i="1" s="1"/>
  <c r="AO758" i="1" s="1"/>
  <c r="AR758" i="1" s="1"/>
  <c r="AU758" i="1" s="1"/>
  <c r="AD1357" i="1"/>
  <c r="AH1357" i="1" s="1"/>
  <c r="AJ1357" i="1" s="1"/>
  <c r="AL1357" i="1" s="1"/>
  <c r="AN1357" i="1" s="1"/>
  <c r="AO1357" i="1" s="1"/>
  <c r="AR1357" i="1" s="1"/>
  <c r="AU1357" i="1" s="1"/>
  <c r="AD59" i="1"/>
  <c r="AH59" i="1" s="1"/>
  <c r="AJ59" i="1" s="1"/>
  <c r="AL59" i="1" s="1"/>
  <c r="AN59" i="1" s="1"/>
  <c r="AO59" i="1" s="1"/>
  <c r="AR59" i="1" s="1"/>
  <c r="AU59" i="1" s="1"/>
  <c r="AD84" i="1"/>
  <c r="AH84" i="1" s="1"/>
  <c r="AJ84" i="1" s="1"/>
  <c r="AL84" i="1" s="1"/>
  <c r="P85" i="1"/>
  <c r="AD309" i="1"/>
  <c r="AH309" i="1" s="1"/>
  <c r="AJ309" i="1" s="1"/>
  <c r="AL309" i="1" s="1"/>
  <c r="AN309" i="1" s="1"/>
  <c r="AO309" i="1" s="1"/>
  <c r="AR309" i="1" s="1"/>
  <c r="AU309" i="1" s="1"/>
  <c r="P310" i="1"/>
  <c r="AD757" i="1"/>
  <c r="AH757" i="1" s="1"/>
  <c r="AJ757" i="1" s="1"/>
  <c r="AL757" i="1" s="1"/>
  <c r="AN757" i="1" s="1"/>
  <c r="AO757" i="1" s="1"/>
  <c r="AR757" i="1" s="1"/>
  <c r="AU757" i="1" s="1"/>
  <c r="P758" i="1"/>
  <c r="AD779" i="1"/>
  <c r="AH779" i="1" s="1"/>
  <c r="AJ779" i="1" s="1"/>
  <c r="AL779" i="1" s="1"/>
  <c r="AN779" i="1" s="1"/>
  <c r="AO779" i="1" s="1"/>
  <c r="AR779" i="1" s="1"/>
  <c r="AU779" i="1" s="1"/>
  <c r="AD1118" i="1"/>
  <c r="AH1118" i="1" s="1"/>
  <c r="AJ1118" i="1" s="1"/>
  <c r="AL1118" i="1" s="1"/>
  <c r="AN1118" i="1" s="1"/>
  <c r="AO1118" i="1" s="1"/>
  <c r="AR1118" i="1" s="1"/>
  <c r="AU1118" i="1" s="1"/>
  <c r="AD1386" i="1"/>
  <c r="P1387" i="1"/>
  <c r="AD1597" i="1"/>
  <c r="AH1597" i="1" s="1"/>
  <c r="AJ1597" i="1" s="1"/>
  <c r="AL1597" i="1" s="1"/>
  <c r="AN1597" i="1" s="1"/>
  <c r="AO1597" i="1" s="1"/>
  <c r="AR1597" i="1" s="1"/>
  <c r="AU1597" i="1" s="1"/>
  <c r="P1596" i="1"/>
  <c r="AD1657" i="1"/>
  <c r="AH1657" i="1" s="1"/>
  <c r="AJ1657" i="1" s="1"/>
  <c r="AL1657" i="1" s="1"/>
  <c r="AD1659" i="1"/>
  <c r="AH1659" i="1" s="1"/>
  <c r="AJ1659" i="1" s="1"/>
  <c r="AL1659" i="1" s="1"/>
  <c r="AN1659" i="1" s="1"/>
  <c r="AO1659" i="1" s="1"/>
  <c r="AR1659" i="1" s="1"/>
  <c r="AU1659" i="1" s="1"/>
  <c r="AD72" i="1"/>
  <c r="AH778" i="1"/>
  <c r="AJ778" i="1" s="1"/>
  <c r="AL778" i="1" s="1"/>
  <c r="AN778" i="1" s="1"/>
  <c r="AD1542" i="1"/>
  <c r="AH1542" i="1" s="1"/>
  <c r="AJ1542" i="1" s="1"/>
  <c r="AL1542" i="1" s="1"/>
  <c r="AN1542" i="1" s="1"/>
  <c r="AO1542" i="1" s="1"/>
  <c r="AR1542" i="1" s="1"/>
  <c r="AU1542" i="1" s="1"/>
  <c r="P1542" i="1"/>
  <c r="P180" i="1"/>
  <c r="AD683" i="1"/>
  <c r="AH683" i="1" s="1"/>
  <c r="AJ683" i="1" s="1"/>
  <c r="AL683" i="1" s="1"/>
  <c r="AN683" i="1" s="1"/>
  <c r="AO683" i="1" s="1"/>
  <c r="AR683" i="1" s="1"/>
  <c r="AU683" i="1" s="1"/>
  <c r="AH959" i="1"/>
  <c r="AJ959" i="1" s="1"/>
  <c r="AL959" i="1" s="1"/>
  <c r="AN959" i="1" s="1"/>
  <c r="AO959" i="1" s="1"/>
  <c r="AR959" i="1" s="1"/>
  <c r="AU959" i="1" s="1"/>
  <c r="AV959" i="1" s="1"/>
  <c r="AD983" i="1"/>
  <c r="AH983" i="1" s="1"/>
  <c r="AJ983" i="1" s="1"/>
  <c r="AL983" i="1" s="1"/>
  <c r="AN983" i="1" s="1"/>
  <c r="AO983" i="1" s="1"/>
  <c r="AR983" i="1" s="1"/>
  <c r="AU983" i="1" s="1"/>
  <c r="AD1269" i="1"/>
  <c r="P1449" i="1"/>
  <c r="AD1567" i="1"/>
  <c r="AH1567" i="1" s="1"/>
  <c r="AJ1567" i="1" s="1"/>
  <c r="AL1567" i="1" s="1"/>
  <c r="AN1567" i="1" s="1"/>
  <c r="AO1567" i="1" s="1"/>
  <c r="AR1567" i="1" s="1"/>
  <c r="AU1567" i="1" s="1"/>
  <c r="AD1582" i="1"/>
  <c r="AD1593" i="1"/>
  <c r="AD1663" i="1"/>
  <c r="AH1663" i="1" s="1"/>
  <c r="AJ1663" i="1" s="1"/>
  <c r="AL1663" i="1" s="1"/>
  <c r="AN1663" i="1" s="1"/>
  <c r="AO1663" i="1" s="1"/>
  <c r="AR1663" i="1" s="1"/>
  <c r="AU1663" i="1" s="1"/>
  <c r="AH996" i="1"/>
  <c r="AJ996" i="1" s="1"/>
  <c r="AL996" i="1" s="1"/>
  <c r="AN996" i="1" s="1"/>
  <c r="AO996" i="1" s="1"/>
  <c r="AR996" i="1" s="1"/>
  <c r="AU996" i="1" s="1"/>
  <c r="AH266" i="1"/>
  <c r="AJ266" i="1" s="1"/>
  <c r="AL266" i="1" s="1"/>
  <c r="AN266" i="1" s="1"/>
  <c r="AO266" i="1" s="1"/>
  <c r="AR266" i="1" s="1"/>
  <c r="AU266" i="1" s="1"/>
  <c r="AD984" i="1"/>
  <c r="AH984" i="1" s="1"/>
  <c r="AJ984" i="1" s="1"/>
  <c r="AL984" i="1" s="1"/>
  <c r="AN984" i="1" s="1"/>
  <c r="AO984" i="1" s="1"/>
  <c r="AR984" i="1" s="1"/>
  <c r="AU984" i="1" s="1"/>
  <c r="AD1592" i="1"/>
  <c r="AH1592" i="1" s="1"/>
  <c r="AJ1592" i="1" s="1"/>
  <c r="AL1592" i="1" s="1"/>
  <c r="AN1592" i="1" s="1"/>
  <c r="P1594" i="1"/>
  <c r="AD11" i="1"/>
  <c r="AD139" i="1"/>
  <c r="AH139" i="1" s="1"/>
  <c r="AJ139" i="1" s="1"/>
  <c r="AL139" i="1" s="1"/>
  <c r="AN139" i="1" s="1"/>
  <c r="AO139" i="1" s="1"/>
  <c r="AR139" i="1" s="1"/>
  <c r="AU139" i="1" s="1"/>
  <c r="AD418" i="1"/>
  <c r="AH418" i="1" s="1"/>
  <c r="AJ418" i="1" s="1"/>
  <c r="AL418" i="1" s="1"/>
  <c r="AD642" i="1"/>
  <c r="AH642" i="1" s="1"/>
  <c r="AJ642" i="1" s="1"/>
  <c r="AL642" i="1" s="1"/>
  <c r="P640" i="1"/>
  <c r="AH754" i="1"/>
  <c r="AJ754" i="1" s="1"/>
  <c r="AL754" i="1" s="1"/>
  <c r="AN754" i="1" s="1"/>
  <c r="AO754" i="1" s="1"/>
  <c r="AR754" i="1" s="1"/>
  <c r="AU754" i="1" s="1"/>
  <c r="AH957" i="1"/>
  <c r="AJ957" i="1" s="1"/>
  <c r="AL957" i="1" s="1"/>
  <c r="AN957" i="1" s="1"/>
  <c r="AO957" i="1" s="1"/>
  <c r="AR957" i="1" s="1"/>
  <c r="AU957" i="1" s="1"/>
  <c r="AV957" i="1" s="1"/>
  <c r="AD1131" i="1"/>
  <c r="AH1131" i="1" s="1"/>
  <c r="AJ1131" i="1" s="1"/>
  <c r="AL1131" i="1" s="1"/>
  <c r="AN1131" i="1" s="1"/>
  <c r="AO1131" i="1" s="1"/>
  <c r="AR1131" i="1" s="1"/>
  <c r="AU1131" i="1" s="1"/>
  <c r="AD1372" i="1"/>
  <c r="P1371" i="1"/>
  <c r="AH1510" i="1"/>
  <c r="AJ1510" i="1" s="1"/>
  <c r="AL1510" i="1" s="1"/>
  <c r="AN1510" i="1" s="1"/>
  <c r="AO1510" i="1" s="1"/>
  <c r="AR1510" i="1" s="1"/>
  <c r="AU1510" i="1" s="1"/>
  <c r="AD1527" i="1"/>
  <c r="AD1545" i="1"/>
  <c r="AD1558" i="1"/>
  <c r="AH1558" i="1" s="1"/>
  <c r="AJ1558" i="1" s="1"/>
  <c r="AL1558" i="1" s="1"/>
  <c r="AN1558" i="1" s="1"/>
  <c r="AD1606" i="1"/>
  <c r="AH1606" i="1" s="1"/>
  <c r="AJ1606" i="1" s="1"/>
  <c r="AL1606" i="1" s="1"/>
  <c r="AN1606" i="1" s="1"/>
  <c r="AO1606" i="1" s="1"/>
  <c r="AR1606" i="1" s="1"/>
  <c r="AU1606" i="1" s="1"/>
  <c r="P1606" i="1"/>
  <c r="P1625" i="1"/>
  <c r="AD1630" i="1"/>
  <c r="AH1630" i="1" s="1"/>
  <c r="AJ1630" i="1" s="1"/>
  <c r="AL1630" i="1" s="1"/>
  <c r="AN1630" i="1" s="1"/>
  <c r="AO1630" i="1" s="1"/>
  <c r="AR1630" i="1" s="1"/>
  <c r="AU1630" i="1" s="1"/>
  <c r="AD1646" i="1"/>
  <c r="AD1683" i="1"/>
  <c r="AH1683" i="1" s="1"/>
  <c r="AJ1683" i="1" s="1"/>
  <c r="AL1683" i="1" s="1"/>
  <c r="AN1683" i="1" s="1"/>
  <c r="AO1683" i="1" s="1"/>
  <c r="AR1683" i="1" s="1"/>
  <c r="AU1683" i="1" s="1"/>
  <c r="P1682" i="1"/>
  <c r="AD1726" i="1"/>
  <c r="AH1726" i="1" s="1"/>
  <c r="AJ1726" i="1" s="1"/>
  <c r="AL1726" i="1" s="1"/>
  <c r="AN1726" i="1" s="1"/>
  <c r="AO1726" i="1" s="1"/>
  <c r="AR1726" i="1" s="1"/>
  <c r="AU1726" i="1" s="1"/>
  <c r="AD1762" i="1"/>
  <c r="AH1762" i="1" s="1"/>
  <c r="AJ1762" i="1" s="1"/>
  <c r="AL1762" i="1" s="1"/>
  <c r="AN1762" i="1" s="1"/>
  <c r="AO1762" i="1" s="1"/>
  <c r="AR1762" i="1" s="1"/>
  <c r="AU1762" i="1" s="1"/>
  <c r="AH1783" i="1"/>
  <c r="AJ1783" i="1" s="1"/>
  <c r="AL1783" i="1" s="1"/>
  <c r="AD1787" i="1"/>
  <c r="AD1779" i="1"/>
  <c r="AH1779" i="1" s="1"/>
  <c r="AJ1779" i="1" s="1"/>
  <c r="AL1779" i="1" s="1"/>
  <c r="AN1779" i="1" s="1"/>
  <c r="AO1779" i="1" s="1"/>
  <c r="AR1779" i="1" s="1"/>
  <c r="AU1779" i="1" s="1"/>
  <c r="AH1364" i="1"/>
  <c r="AJ1364" i="1" s="1"/>
  <c r="AL1364" i="1" s="1"/>
  <c r="AN1364" i="1" s="1"/>
  <c r="AO1364" i="1" s="1"/>
  <c r="AR1364" i="1" s="1"/>
  <c r="AU1364" i="1" s="1"/>
  <c r="AH1619" i="1"/>
  <c r="AJ1619" i="1" s="1"/>
  <c r="AL1619" i="1" s="1"/>
  <c r="AN1619" i="1" s="1"/>
  <c r="AD1684" i="1"/>
  <c r="P1727" i="1"/>
  <c r="AD25" i="1"/>
  <c r="AH25" i="1" s="1"/>
  <c r="AJ25" i="1" s="1"/>
  <c r="AL25" i="1" s="1"/>
  <c r="AD78" i="1"/>
  <c r="AH78" i="1" s="1"/>
  <c r="AJ78" i="1" s="1"/>
  <c r="AL78" i="1" s="1"/>
  <c r="AN78" i="1" s="1"/>
  <c r="AO78" i="1" s="1"/>
  <c r="AR78" i="1" s="1"/>
  <c r="AU78" i="1" s="1"/>
  <c r="AD179" i="1"/>
  <c r="AH258" i="1"/>
  <c r="AJ258" i="1" s="1"/>
  <c r="AL258" i="1" s="1"/>
  <c r="AN258" i="1" s="1"/>
  <c r="AO258" i="1" s="1"/>
  <c r="AR258" i="1" s="1"/>
  <c r="AU258" i="1" s="1"/>
  <c r="AH272" i="1"/>
  <c r="AJ272" i="1" s="1"/>
  <c r="AL272" i="1" s="1"/>
  <c r="AN272" i="1" s="1"/>
  <c r="AO272" i="1" s="1"/>
  <c r="AR272" i="1" s="1"/>
  <c r="AU272" i="1" s="1"/>
  <c r="AD648" i="1"/>
  <c r="AH648" i="1" s="1"/>
  <c r="AJ648" i="1" s="1"/>
  <c r="AL648" i="1" s="1"/>
  <c r="P645" i="1"/>
  <c r="AD898" i="1"/>
  <c r="AH898" i="1" s="1"/>
  <c r="AJ898" i="1" s="1"/>
  <c r="AL898" i="1" s="1"/>
  <c r="AN898" i="1" s="1"/>
  <c r="AO898" i="1" s="1"/>
  <c r="AR898" i="1" s="1"/>
  <c r="AU898" i="1" s="1"/>
  <c r="AD1028" i="1"/>
  <c r="AH1028" i="1" s="1"/>
  <c r="AJ1028" i="1" s="1"/>
  <c r="AL1028" i="1" s="1"/>
  <c r="AN1028" i="1" s="1"/>
  <c r="AO1028" i="1" s="1"/>
  <c r="AR1028" i="1" s="1"/>
  <c r="AU1028" i="1" s="1"/>
  <c r="AH1432" i="1"/>
  <c r="AJ1432" i="1" s="1"/>
  <c r="AL1432" i="1" s="1"/>
  <c r="AD1446" i="1"/>
  <c r="AD1453" i="1"/>
  <c r="AH1453" i="1" s="1"/>
  <c r="AJ1453" i="1" s="1"/>
  <c r="AL1453" i="1" s="1"/>
  <c r="AN1453" i="1" s="1"/>
  <c r="AO1453" i="1" s="1"/>
  <c r="AR1453" i="1" s="1"/>
  <c r="AU1453" i="1" s="1"/>
  <c r="AD1455" i="1"/>
  <c r="AD1523" i="1"/>
  <c r="AH1523" i="1" s="1"/>
  <c r="AJ1523" i="1" s="1"/>
  <c r="AL1523" i="1" s="1"/>
  <c r="AN1523" i="1" s="1"/>
  <c r="AO1523" i="1" s="1"/>
  <c r="AR1523" i="1" s="1"/>
  <c r="AU1523" i="1" s="1"/>
  <c r="AH1556" i="1"/>
  <c r="AJ1556" i="1" s="1"/>
  <c r="AL1556" i="1" s="1"/>
  <c r="AH29" i="1"/>
  <c r="AJ29" i="1" s="1"/>
  <c r="AL29" i="1" s="1"/>
  <c r="AN29" i="1" s="1"/>
  <c r="AO29" i="1" s="1"/>
  <c r="AR29" i="1" s="1"/>
  <c r="AU29" i="1" s="1"/>
  <c r="AH23" i="1"/>
  <c r="AJ23" i="1" s="1"/>
  <c r="AL23" i="1" s="1"/>
  <c r="AN23" i="1" s="1"/>
  <c r="AO23" i="1" s="1"/>
  <c r="AR23" i="1" s="1"/>
  <c r="AU23" i="1" s="1"/>
  <c r="AH33" i="1"/>
  <c r="AJ33" i="1" s="1"/>
  <c r="AL33" i="1" s="1"/>
  <c r="AH260" i="1"/>
  <c r="AJ260" i="1" s="1"/>
  <c r="AL260" i="1" s="1"/>
  <c r="AN260" i="1" s="1"/>
  <c r="AO260" i="1" s="1"/>
  <c r="AR260" i="1" s="1"/>
  <c r="AU260" i="1" s="1"/>
  <c r="AH268" i="1"/>
  <c r="AJ268" i="1" s="1"/>
  <c r="AL268" i="1" s="1"/>
  <c r="AN268" i="1" s="1"/>
  <c r="AO268" i="1" s="1"/>
  <c r="AR268" i="1" s="1"/>
  <c r="AU268" i="1" s="1"/>
  <c r="P372" i="1"/>
  <c r="P371" i="1"/>
  <c r="AH256" i="1"/>
  <c r="AJ256" i="1" s="1"/>
  <c r="AL256" i="1" s="1"/>
  <c r="AH264" i="1"/>
  <c r="AJ264" i="1" s="1"/>
  <c r="AL264" i="1" s="1"/>
  <c r="AN264" i="1" s="1"/>
  <c r="AO264" i="1" s="1"/>
  <c r="AR264" i="1" s="1"/>
  <c r="AU264" i="1" s="1"/>
  <c r="AH270" i="1"/>
  <c r="AJ270" i="1" s="1"/>
  <c r="AL270" i="1" s="1"/>
  <c r="AN270" i="1" s="1"/>
  <c r="AO270" i="1" s="1"/>
  <c r="AR270" i="1" s="1"/>
  <c r="AU270" i="1" s="1"/>
  <c r="P482" i="1"/>
  <c r="AH62" i="1"/>
  <c r="AJ62" i="1" s="1"/>
  <c r="AL62" i="1" s="1"/>
  <c r="AN62" i="1" s="1"/>
  <c r="AO62" i="1" s="1"/>
  <c r="AR62" i="1" s="1"/>
  <c r="AU62" i="1" s="1"/>
  <c r="P115" i="1"/>
  <c r="AH262" i="1"/>
  <c r="AJ262" i="1" s="1"/>
  <c r="AL262" i="1" s="1"/>
  <c r="AN262" i="1" s="1"/>
  <c r="AO262" i="1" s="1"/>
  <c r="AR262" i="1" s="1"/>
  <c r="AU262" i="1" s="1"/>
  <c r="AH280" i="1"/>
  <c r="AJ280" i="1" s="1"/>
  <c r="AL280" i="1" s="1"/>
  <c r="AN280" i="1" s="1"/>
  <c r="AO280" i="1" s="1"/>
  <c r="AR280" i="1" s="1"/>
  <c r="AU280" i="1" s="1"/>
  <c r="AH275" i="1"/>
  <c r="AJ275" i="1" s="1"/>
  <c r="AL275" i="1" s="1"/>
  <c r="AN275" i="1" s="1"/>
  <c r="AO275" i="1" s="1"/>
  <c r="AR275" i="1" s="1"/>
  <c r="AU275" i="1" s="1"/>
  <c r="AD612" i="1"/>
  <c r="AH612" i="1" s="1"/>
  <c r="AJ612" i="1" s="1"/>
  <c r="AL612" i="1" s="1"/>
  <c r="AN612" i="1" s="1"/>
  <c r="AO612" i="1" s="1"/>
  <c r="AR612" i="1" s="1"/>
  <c r="AU612" i="1" s="1"/>
  <c r="P612" i="1"/>
  <c r="AH876" i="1"/>
  <c r="AJ876" i="1" s="1"/>
  <c r="AL876" i="1" s="1"/>
  <c r="AN876" i="1" s="1"/>
  <c r="AO876" i="1" s="1"/>
  <c r="AR876" i="1" s="1"/>
  <c r="AU876" i="1" s="1"/>
  <c r="AH925" i="1"/>
  <c r="AJ925" i="1" s="1"/>
  <c r="AL925" i="1" s="1"/>
  <c r="AN925" i="1" s="1"/>
  <c r="AO925" i="1" s="1"/>
  <c r="AR925" i="1" s="1"/>
  <c r="AU925" i="1" s="1"/>
  <c r="AD981" i="1"/>
  <c r="AH981" i="1" s="1"/>
  <c r="AJ981" i="1" s="1"/>
  <c r="AL981" i="1" s="1"/>
  <c r="AN981" i="1" s="1"/>
  <c r="AO981" i="1" s="1"/>
  <c r="AR981" i="1" s="1"/>
  <c r="AU981" i="1" s="1"/>
  <c r="AH990" i="1"/>
  <c r="AJ990" i="1" s="1"/>
  <c r="AL990" i="1" s="1"/>
  <c r="P1026" i="1"/>
  <c r="AD1026" i="1"/>
  <c r="AH1026" i="1" s="1"/>
  <c r="AJ1026" i="1" s="1"/>
  <c r="AL1026" i="1" s="1"/>
  <c r="AN1026" i="1" s="1"/>
  <c r="AO1026" i="1" s="1"/>
  <c r="AR1026" i="1" s="1"/>
  <c r="AU1026" i="1" s="1"/>
  <c r="P617" i="1"/>
  <c r="P720" i="1"/>
  <c r="AH834" i="1"/>
  <c r="AJ834" i="1" s="1"/>
  <c r="AL834" i="1" s="1"/>
  <c r="AN834" i="1" s="1"/>
  <c r="AO834" i="1" s="1"/>
  <c r="AR834" i="1" s="1"/>
  <c r="AU834" i="1" s="1"/>
  <c r="AD988" i="1"/>
  <c r="AD987" i="1"/>
  <c r="AH987" i="1" s="1"/>
  <c r="AJ987" i="1" s="1"/>
  <c r="AL987" i="1" s="1"/>
  <c r="P1139" i="1"/>
  <c r="AD1139" i="1"/>
  <c r="AH365" i="1"/>
  <c r="AJ365" i="1" s="1"/>
  <c r="AL365" i="1" s="1"/>
  <c r="AN365" i="1" s="1"/>
  <c r="AO365" i="1" s="1"/>
  <c r="AR365" i="1" s="1"/>
  <c r="AU365" i="1" s="1"/>
  <c r="AD614" i="1"/>
  <c r="AH614" i="1" s="1"/>
  <c r="AJ614" i="1" s="1"/>
  <c r="AL614" i="1" s="1"/>
  <c r="AH756" i="1"/>
  <c r="AJ756" i="1" s="1"/>
  <c r="AL756" i="1" s="1"/>
  <c r="AN756" i="1" s="1"/>
  <c r="AO756" i="1" s="1"/>
  <c r="AR756" i="1" s="1"/>
  <c r="AU756" i="1" s="1"/>
  <c r="AH760" i="1"/>
  <c r="AJ760" i="1" s="1"/>
  <c r="AL760" i="1" s="1"/>
  <c r="AN760" i="1" s="1"/>
  <c r="AO760" i="1" s="1"/>
  <c r="AR760" i="1" s="1"/>
  <c r="AU760" i="1" s="1"/>
  <c r="AH972" i="1"/>
  <c r="AJ972" i="1" s="1"/>
  <c r="AL972" i="1" s="1"/>
  <c r="AN972" i="1" s="1"/>
  <c r="AO972" i="1" s="1"/>
  <c r="AR972" i="1" s="1"/>
  <c r="AU972" i="1" s="1"/>
  <c r="P1030" i="1"/>
  <c r="AD1030" i="1"/>
  <c r="AH1030" i="1" s="1"/>
  <c r="AJ1030" i="1" s="1"/>
  <c r="AL1030" i="1" s="1"/>
  <c r="AN1030" i="1" s="1"/>
  <c r="AO1030" i="1" s="1"/>
  <c r="AR1030" i="1" s="1"/>
  <c r="AU1030" i="1" s="1"/>
  <c r="P1058" i="1"/>
  <c r="AD1057" i="1"/>
  <c r="AH1102" i="1"/>
  <c r="AJ1102" i="1" s="1"/>
  <c r="AL1102" i="1" s="1"/>
  <c r="AN1102" i="1" s="1"/>
  <c r="P1124" i="1"/>
  <c r="AD1215" i="1"/>
  <c r="AH1215" i="1" s="1"/>
  <c r="AJ1215" i="1" s="1"/>
  <c r="AL1215" i="1" s="1"/>
  <c r="AN1215" i="1" s="1"/>
  <c r="AO1215" i="1" s="1"/>
  <c r="AR1215" i="1" s="1"/>
  <c r="AU1215" i="1" s="1"/>
  <c r="AD1403" i="1"/>
  <c r="AH1403" i="1" s="1"/>
  <c r="AJ1403" i="1" s="1"/>
  <c r="AL1403" i="1" s="1"/>
  <c r="AN1403" i="1" s="1"/>
  <c r="AO1403" i="1" s="1"/>
  <c r="AR1403" i="1" s="1"/>
  <c r="AU1403" i="1" s="1"/>
  <c r="AD1494" i="1"/>
  <c r="AH1494" i="1" s="1"/>
  <c r="AJ1494" i="1" s="1"/>
  <c r="AL1494" i="1" s="1"/>
  <c r="P1495" i="1"/>
  <c r="AD1522" i="1"/>
  <c r="AD1534" i="1"/>
  <c r="AH1534" i="1" s="1"/>
  <c r="AJ1534" i="1" s="1"/>
  <c r="AL1534" i="1" s="1"/>
  <c r="P1569" i="1"/>
  <c r="AD1586" i="1"/>
  <c r="AD1618" i="1"/>
  <c r="AH1618" i="1" s="1"/>
  <c r="AJ1618" i="1" s="1"/>
  <c r="AL1618" i="1" s="1"/>
  <c r="AN1618" i="1" s="1"/>
  <c r="AO1618" i="1" s="1"/>
  <c r="AR1618" i="1" s="1"/>
  <c r="AU1618" i="1" s="1"/>
  <c r="P1619" i="1"/>
  <c r="AD1661" i="1"/>
  <c r="AH1661" i="1" s="1"/>
  <c r="AJ1661" i="1" s="1"/>
  <c r="AL1661" i="1" s="1"/>
  <c r="AD1672" i="1"/>
  <c r="AD1710" i="1"/>
  <c r="AH1710" i="1" s="1"/>
  <c r="AJ1710" i="1" s="1"/>
  <c r="AL1710" i="1" s="1"/>
  <c r="AD1755" i="1"/>
  <c r="AH1755" i="1" s="1"/>
  <c r="AJ1755" i="1" s="1"/>
  <c r="AL1755" i="1" s="1"/>
  <c r="P1752" i="1"/>
  <c r="AD1736" i="1"/>
  <c r="AH1736" i="1" s="1"/>
  <c r="AJ1736" i="1" s="1"/>
  <c r="AL1736" i="1" s="1"/>
  <c r="AN1736" i="1" s="1"/>
  <c r="AO1736" i="1" s="1"/>
  <c r="AR1736" i="1" s="1"/>
  <c r="AU1736" i="1" s="1"/>
  <c r="AD1769" i="1"/>
  <c r="AH1769" i="1" s="1"/>
  <c r="AJ1769" i="1" s="1"/>
  <c r="AL1769" i="1" s="1"/>
  <c r="P1671" i="1"/>
  <c r="P1770" i="1"/>
  <c r="AH1226" i="1"/>
  <c r="AJ1226" i="1" s="1"/>
  <c r="AL1226" i="1" s="1"/>
  <c r="AD1449" i="1"/>
  <c r="AH1449" i="1" s="1"/>
  <c r="AJ1449" i="1" s="1"/>
  <c r="AL1449" i="1" s="1"/>
  <c r="AN1449" i="1" s="1"/>
  <c r="AO1449" i="1" s="1"/>
  <c r="AR1449" i="1" s="1"/>
  <c r="AU1449" i="1" s="1"/>
  <c r="P1448" i="1"/>
  <c r="AD1511" i="1"/>
  <c r="AH1511" i="1" s="1"/>
  <c r="AJ1511" i="1" s="1"/>
  <c r="AL1511" i="1" s="1"/>
  <c r="P1647" i="1"/>
  <c r="P1731" i="1"/>
  <c r="AH958" i="1"/>
  <c r="AJ958" i="1" s="1"/>
  <c r="AL958" i="1" s="1"/>
  <c r="AN958" i="1" s="1"/>
  <c r="AO958" i="1" s="1"/>
  <c r="AR958" i="1" s="1"/>
  <c r="AU958" i="1" s="1"/>
  <c r="AV958" i="1" s="1"/>
  <c r="AD9" i="1"/>
  <c r="AH9" i="1" s="1"/>
  <c r="AJ9" i="1" s="1"/>
  <c r="AL9" i="1" s="1"/>
  <c r="AD13" i="1"/>
  <c r="AD15" i="1"/>
  <c r="AH15" i="1" s="1"/>
  <c r="AJ15" i="1" s="1"/>
  <c r="AL15" i="1" s="1"/>
  <c r="AD27" i="1"/>
  <c r="AH27" i="1" s="1"/>
  <c r="AJ27" i="1" s="1"/>
  <c r="AL27" i="1" s="1"/>
  <c r="AD21" i="1"/>
  <c r="AH21" i="1" s="1"/>
  <c r="AJ21" i="1" s="1"/>
  <c r="AL21" i="1" s="1"/>
  <c r="AD22" i="1"/>
  <c r="AH22" i="1" s="1"/>
  <c r="AJ22" i="1" s="1"/>
  <c r="AL22" i="1" s="1"/>
  <c r="P23" i="1"/>
  <c r="AD32" i="1"/>
  <c r="P33" i="1"/>
  <c r="AD40" i="1"/>
  <c r="AH40" i="1" s="1"/>
  <c r="AJ40" i="1" s="1"/>
  <c r="AL40" i="1" s="1"/>
  <c r="AN40" i="1" s="1"/>
  <c r="AO40" i="1" s="1"/>
  <c r="AR40" i="1" s="1"/>
  <c r="AU40" i="1" s="1"/>
  <c r="AD43" i="1"/>
  <c r="AH43" i="1" s="1"/>
  <c r="AJ43" i="1" s="1"/>
  <c r="AL43" i="1" s="1"/>
  <c r="AN43" i="1" s="1"/>
  <c r="AO43" i="1" s="1"/>
  <c r="AR43" i="1" s="1"/>
  <c r="AU43" i="1" s="1"/>
  <c r="AD47" i="1"/>
  <c r="AH47" i="1" s="1"/>
  <c r="AJ47" i="1" s="1"/>
  <c r="AL47" i="1" s="1"/>
  <c r="AN47" i="1" s="1"/>
  <c r="AO47" i="1" s="1"/>
  <c r="AR47" i="1" s="1"/>
  <c r="AU47" i="1" s="1"/>
  <c r="AD51" i="1"/>
  <c r="AH51" i="1" s="1"/>
  <c r="AJ51" i="1" s="1"/>
  <c r="AL51" i="1" s="1"/>
  <c r="AN51" i="1" s="1"/>
  <c r="AO51" i="1" s="1"/>
  <c r="AR51" i="1" s="1"/>
  <c r="AU51" i="1" s="1"/>
  <c r="AD61" i="1"/>
  <c r="P62" i="1"/>
  <c r="AD98" i="1"/>
  <c r="AH98" i="1" s="1"/>
  <c r="AJ98" i="1" s="1"/>
  <c r="AL98" i="1" s="1"/>
  <c r="AD80" i="1"/>
  <c r="AH80" i="1" s="1"/>
  <c r="AJ80" i="1" s="1"/>
  <c r="AL80" i="1" s="1"/>
  <c r="P81" i="1"/>
  <c r="AD172" i="1"/>
  <c r="AH172" i="1" s="1"/>
  <c r="AJ172" i="1" s="1"/>
  <c r="AL172" i="1" s="1"/>
  <c r="AN172" i="1" s="1"/>
  <c r="AO172" i="1" s="1"/>
  <c r="AR172" i="1" s="1"/>
  <c r="AU172" i="1" s="1"/>
  <c r="AD107" i="1"/>
  <c r="AH107" i="1" s="1"/>
  <c r="AJ107" i="1" s="1"/>
  <c r="AL107" i="1" s="1"/>
  <c r="P108" i="1"/>
  <c r="AD114" i="1"/>
  <c r="AH114" i="1" s="1"/>
  <c r="AJ114" i="1" s="1"/>
  <c r="AL114" i="1" s="1"/>
  <c r="AN114" i="1" s="1"/>
  <c r="AO114" i="1" s="1"/>
  <c r="AR114" i="1" s="1"/>
  <c r="AU114" i="1" s="1"/>
  <c r="AD119" i="1"/>
  <c r="AH119" i="1" s="1"/>
  <c r="AJ119" i="1" s="1"/>
  <c r="AL119" i="1" s="1"/>
  <c r="AN119" i="1" s="1"/>
  <c r="AO119" i="1" s="1"/>
  <c r="AR119" i="1" s="1"/>
  <c r="AU119" i="1" s="1"/>
  <c r="AD121" i="1"/>
  <c r="AH121" i="1" s="1"/>
  <c r="AJ121" i="1" s="1"/>
  <c r="AL121" i="1" s="1"/>
  <c r="AN121" i="1" s="1"/>
  <c r="AO121" i="1" s="1"/>
  <c r="AR121" i="1" s="1"/>
  <c r="AU121" i="1" s="1"/>
  <c r="AD123" i="1"/>
  <c r="AH123" i="1" s="1"/>
  <c r="AJ123" i="1" s="1"/>
  <c r="AL123" i="1" s="1"/>
  <c r="AN123" i="1" s="1"/>
  <c r="AO123" i="1" s="1"/>
  <c r="AR123" i="1" s="1"/>
  <c r="AU123" i="1" s="1"/>
  <c r="AD133" i="1"/>
  <c r="AH133" i="1" s="1"/>
  <c r="AJ133" i="1" s="1"/>
  <c r="AL133" i="1" s="1"/>
  <c r="AN133" i="1" s="1"/>
  <c r="AO133" i="1" s="1"/>
  <c r="AR133" i="1" s="1"/>
  <c r="AU133" i="1" s="1"/>
  <c r="P132" i="1"/>
  <c r="P133" i="1"/>
  <c r="AD134" i="1"/>
  <c r="AH134" i="1" s="1"/>
  <c r="AJ134" i="1" s="1"/>
  <c r="AL134" i="1" s="1"/>
  <c r="AD144" i="1"/>
  <c r="P171" i="1"/>
  <c r="AD170" i="1"/>
  <c r="AH170" i="1" s="1"/>
  <c r="AJ170" i="1" s="1"/>
  <c r="AL170" i="1" s="1"/>
  <c r="AN170" i="1" s="1"/>
  <c r="AO170" i="1" s="1"/>
  <c r="AR170" i="1" s="1"/>
  <c r="AU170" i="1" s="1"/>
  <c r="AD162" i="1"/>
  <c r="AH162" i="1" s="1"/>
  <c r="AJ162" i="1" s="1"/>
  <c r="AL162" i="1" s="1"/>
  <c r="AN162" i="1" s="1"/>
  <c r="AO162" i="1" s="1"/>
  <c r="AR162" i="1" s="1"/>
  <c r="AU162" i="1" s="1"/>
  <c r="P162" i="1"/>
  <c r="AD161" i="1"/>
  <c r="AH161" i="1" s="1"/>
  <c r="AJ161" i="1" s="1"/>
  <c r="AL161" i="1" s="1"/>
  <c r="AD167" i="1"/>
  <c r="AH167" i="1" s="1"/>
  <c r="AJ167" i="1" s="1"/>
  <c r="AL167" i="1" s="1"/>
  <c r="AN167" i="1" s="1"/>
  <c r="P167" i="1"/>
  <c r="AD194" i="1"/>
  <c r="AD195" i="1"/>
  <c r="AH195" i="1" s="1"/>
  <c r="AJ195" i="1" s="1"/>
  <c r="AL195" i="1" s="1"/>
  <c r="AD198" i="1"/>
  <c r="AH198" i="1" s="1"/>
  <c r="AJ198" i="1" s="1"/>
  <c r="AL198" i="1" s="1"/>
  <c r="AD199" i="1"/>
  <c r="AH199" i="1" s="1"/>
  <c r="AJ199" i="1" s="1"/>
  <c r="AL199" i="1" s="1"/>
  <c r="AD206" i="1"/>
  <c r="AH206" i="1" s="1"/>
  <c r="AJ206" i="1" s="1"/>
  <c r="AL206" i="1" s="1"/>
  <c r="AD207" i="1"/>
  <c r="AH207" i="1" s="1"/>
  <c r="AJ207" i="1" s="1"/>
  <c r="AL207" i="1" s="1"/>
  <c r="AD210" i="1"/>
  <c r="AD211" i="1"/>
  <c r="AH211" i="1" s="1"/>
  <c r="AJ211" i="1" s="1"/>
  <c r="AL211" i="1" s="1"/>
  <c r="AD216" i="1"/>
  <c r="AH216" i="1" s="1"/>
  <c r="AJ216" i="1" s="1"/>
  <c r="AL216" i="1" s="1"/>
  <c r="AN216" i="1" s="1"/>
  <c r="AO216" i="1" s="1"/>
  <c r="AR216" i="1" s="1"/>
  <c r="AU216" i="1" s="1"/>
  <c r="AD217" i="1"/>
  <c r="AH217" i="1" s="1"/>
  <c r="AJ217" i="1" s="1"/>
  <c r="AL217" i="1" s="1"/>
  <c r="AN217" i="1" s="1"/>
  <c r="AO217" i="1" s="1"/>
  <c r="AR217" i="1" s="1"/>
  <c r="AU217" i="1" s="1"/>
  <c r="AD220" i="1"/>
  <c r="AH220" i="1" s="1"/>
  <c r="AJ220" i="1" s="1"/>
  <c r="AL220" i="1" s="1"/>
  <c r="AN220" i="1" s="1"/>
  <c r="AO220" i="1" s="1"/>
  <c r="AR220" i="1" s="1"/>
  <c r="AU220" i="1" s="1"/>
  <c r="AD221" i="1"/>
  <c r="AH221" i="1" s="1"/>
  <c r="AJ221" i="1" s="1"/>
  <c r="AL221" i="1" s="1"/>
  <c r="AN221" i="1" s="1"/>
  <c r="AO221" i="1" s="1"/>
  <c r="AR221" i="1" s="1"/>
  <c r="AU221" i="1" s="1"/>
  <c r="AD225" i="1"/>
  <c r="AH225" i="1" s="1"/>
  <c r="AJ225" i="1" s="1"/>
  <c r="AL225" i="1" s="1"/>
  <c r="AN225" i="1" s="1"/>
  <c r="AO225" i="1" s="1"/>
  <c r="AR225" i="1" s="1"/>
  <c r="AU225" i="1" s="1"/>
  <c r="AD226" i="1"/>
  <c r="AH226" i="1" s="1"/>
  <c r="AJ226" i="1" s="1"/>
  <c r="AL226" i="1" s="1"/>
  <c r="AN226" i="1" s="1"/>
  <c r="AO226" i="1" s="1"/>
  <c r="AR226" i="1" s="1"/>
  <c r="AU226" i="1" s="1"/>
  <c r="AD227" i="1"/>
  <c r="AH227" i="1" s="1"/>
  <c r="AJ227" i="1" s="1"/>
  <c r="AL227" i="1" s="1"/>
  <c r="AD228" i="1"/>
  <c r="AD231" i="1"/>
  <c r="AH231" i="1" s="1"/>
  <c r="AJ231" i="1" s="1"/>
  <c r="AL231" i="1" s="1"/>
  <c r="AN231" i="1" s="1"/>
  <c r="AO231" i="1" s="1"/>
  <c r="AR231" i="1" s="1"/>
  <c r="AU231" i="1" s="1"/>
  <c r="AD243" i="1"/>
  <c r="AH243" i="1" s="1"/>
  <c r="AJ243" i="1" s="1"/>
  <c r="AL243" i="1" s="1"/>
  <c r="AN243" i="1" s="1"/>
  <c r="AO243" i="1" s="1"/>
  <c r="AR243" i="1" s="1"/>
  <c r="AU243" i="1" s="1"/>
  <c r="P247" i="1"/>
  <c r="AD251" i="1"/>
  <c r="AH251" i="1" s="1"/>
  <c r="AJ251" i="1" s="1"/>
  <c r="AL251" i="1" s="1"/>
  <c r="P252" i="1"/>
  <c r="AD278" i="1"/>
  <c r="AH278" i="1" s="1"/>
  <c r="AJ278" i="1" s="1"/>
  <c r="AL278" i="1" s="1"/>
  <c r="AN278" i="1" s="1"/>
  <c r="AO278" i="1" s="1"/>
  <c r="AR278" i="1" s="1"/>
  <c r="AU278" i="1" s="1"/>
  <c r="AD276" i="1"/>
  <c r="AH276" i="1" s="1"/>
  <c r="AJ276" i="1" s="1"/>
  <c r="AL276" i="1" s="1"/>
  <c r="AN276" i="1" s="1"/>
  <c r="AO276" i="1" s="1"/>
  <c r="AR276" i="1" s="1"/>
  <c r="AU276" i="1" s="1"/>
  <c r="P277" i="1"/>
  <c r="AD257" i="1"/>
  <c r="AD261" i="1"/>
  <c r="AH261" i="1" s="1"/>
  <c r="AJ261" i="1" s="1"/>
  <c r="AL261" i="1" s="1"/>
  <c r="AD265" i="1"/>
  <c r="AH265" i="1" s="1"/>
  <c r="AJ265" i="1" s="1"/>
  <c r="AL265" i="1" s="1"/>
  <c r="AD279" i="1"/>
  <c r="AH279" i="1" s="1"/>
  <c r="AJ279" i="1" s="1"/>
  <c r="AL279" i="1" s="1"/>
  <c r="AD271" i="1"/>
  <c r="AH271" i="1" s="1"/>
  <c r="AJ271" i="1" s="1"/>
  <c r="AL271" i="1" s="1"/>
  <c r="AD273" i="1"/>
  <c r="AH273" i="1" s="1"/>
  <c r="AJ273" i="1" s="1"/>
  <c r="AL273" i="1" s="1"/>
  <c r="AN273" i="1" s="1"/>
  <c r="AO273" i="1" s="1"/>
  <c r="AR273" i="1" s="1"/>
  <c r="AU273" i="1" s="1"/>
  <c r="AD281" i="1"/>
  <c r="AH281" i="1" s="1"/>
  <c r="AJ281" i="1" s="1"/>
  <c r="AL281" i="1" s="1"/>
  <c r="AD293" i="1"/>
  <c r="AH293" i="1" s="1"/>
  <c r="AJ293" i="1" s="1"/>
  <c r="AL293" i="1" s="1"/>
  <c r="AN293" i="1" s="1"/>
  <c r="AO293" i="1" s="1"/>
  <c r="AR293" i="1" s="1"/>
  <c r="AU293" i="1" s="1"/>
  <c r="P303" i="1"/>
  <c r="AD301" i="1"/>
  <c r="AH301" i="1" s="1"/>
  <c r="AJ301" i="1" s="1"/>
  <c r="AL301" i="1" s="1"/>
  <c r="AN301" i="1" s="1"/>
  <c r="AO301" i="1" s="1"/>
  <c r="AR301" i="1" s="1"/>
  <c r="AU301" i="1" s="1"/>
  <c r="P302" i="1"/>
  <c r="P311" i="1"/>
  <c r="P319" i="1"/>
  <c r="AD320" i="1"/>
  <c r="AH320" i="1" s="1"/>
  <c r="AJ320" i="1" s="1"/>
  <c r="AL320" i="1" s="1"/>
  <c r="AN320" i="1" s="1"/>
  <c r="AO320" i="1" s="1"/>
  <c r="AR320" i="1" s="1"/>
  <c r="AU320" i="1" s="1"/>
  <c r="AD317" i="1"/>
  <c r="AH317" i="1" s="1"/>
  <c r="AJ317" i="1" s="1"/>
  <c r="AL317" i="1" s="1"/>
  <c r="P318" i="1"/>
  <c r="AD328" i="1"/>
  <c r="AH328" i="1" s="1"/>
  <c r="AJ328" i="1" s="1"/>
  <c r="AL328" i="1" s="1"/>
  <c r="AN328" i="1" s="1"/>
  <c r="AO328" i="1" s="1"/>
  <c r="AR328" i="1" s="1"/>
  <c r="AU328" i="1" s="1"/>
  <c r="P328" i="1"/>
  <c r="P330" i="1"/>
  <c r="AD329" i="1"/>
  <c r="AH329" i="1" s="1"/>
  <c r="AJ329" i="1" s="1"/>
  <c r="AL329" i="1" s="1"/>
  <c r="AD327" i="1"/>
  <c r="AH327" i="1" s="1"/>
  <c r="AJ327" i="1" s="1"/>
  <c r="AL327" i="1" s="1"/>
  <c r="AN327" i="1" s="1"/>
  <c r="AO327" i="1" s="1"/>
  <c r="AR327" i="1" s="1"/>
  <c r="AU327" i="1" s="1"/>
  <c r="P327" i="1"/>
  <c r="P338" i="1"/>
  <c r="AD337" i="1"/>
  <c r="AH337" i="1" s="1"/>
  <c r="AJ337" i="1" s="1"/>
  <c r="AL337" i="1" s="1"/>
  <c r="AD360" i="1"/>
  <c r="AH360" i="1" s="1"/>
  <c r="AJ360" i="1" s="1"/>
  <c r="AL360" i="1" s="1"/>
  <c r="AN360" i="1" s="1"/>
  <c r="AO360" i="1" s="1"/>
  <c r="AR360" i="1" s="1"/>
  <c r="AU360" i="1" s="1"/>
  <c r="AD364" i="1"/>
  <c r="AH364" i="1" s="1"/>
  <c r="AJ364" i="1" s="1"/>
  <c r="AL364" i="1" s="1"/>
  <c r="AN364" i="1" s="1"/>
  <c r="AO364" i="1" s="1"/>
  <c r="AR364" i="1" s="1"/>
  <c r="AU364" i="1" s="1"/>
  <c r="P364" i="1"/>
  <c r="P365" i="1"/>
  <c r="AD370" i="1"/>
  <c r="AH370" i="1" s="1"/>
  <c r="AJ370" i="1" s="1"/>
  <c r="AL370" i="1" s="1"/>
  <c r="AN370" i="1" s="1"/>
  <c r="AO370" i="1" s="1"/>
  <c r="AR370" i="1" s="1"/>
  <c r="AU370" i="1" s="1"/>
  <c r="AD377" i="1"/>
  <c r="AH377" i="1" s="1"/>
  <c r="AJ377" i="1" s="1"/>
  <c r="AL377" i="1" s="1"/>
  <c r="AN377" i="1" s="1"/>
  <c r="AO377" i="1" s="1"/>
  <c r="AR377" i="1" s="1"/>
  <c r="AU377" i="1" s="1"/>
  <c r="AD385" i="1"/>
  <c r="AH385" i="1" s="1"/>
  <c r="AJ385" i="1" s="1"/>
  <c r="AL385" i="1" s="1"/>
  <c r="AN385" i="1" s="1"/>
  <c r="AO385" i="1" s="1"/>
  <c r="AR385" i="1" s="1"/>
  <c r="AU385" i="1" s="1"/>
  <c r="P385" i="1"/>
  <c r="AD386" i="1"/>
  <c r="AH386" i="1" s="1"/>
  <c r="AJ386" i="1" s="1"/>
  <c r="AL386" i="1" s="1"/>
  <c r="AN386" i="1" s="1"/>
  <c r="AO386" i="1" s="1"/>
  <c r="AR386" i="1" s="1"/>
  <c r="AU386" i="1" s="1"/>
  <c r="P392" i="1"/>
  <c r="AD391" i="1"/>
  <c r="AH391" i="1" s="1"/>
  <c r="AJ391" i="1" s="1"/>
  <c r="AL391" i="1" s="1"/>
  <c r="P398" i="1"/>
  <c r="AD397" i="1"/>
  <c r="AH397" i="1" s="1"/>
  <c r="AJ397" i="1" s="1"/>
  <c r="AL397" i="1" s="1"/>
  <c r="AN397" i="1" s="1"/>
  <c r="AO397" i="1" s="1"/>
  <c r="AR397" i="1" s="1"/>
  <c r="AU397" i="1" s="1"/>
  <c r="P397" i="1"/>
  <c r="AD403" i="1"/>
  <c r="AH403" i="1" s="1"/>
  <c r="AJ403" i="1" s="1"/>
  <c r="AL403" i="1" s="1"/>
  <c r="AN403" i="1" s="1"/>
  <c r="AO403" i="1" s="1"/>
  <c r="AR403" i="1" s="1"/>
  <c r="AU403" i="1" s="1"/>
  <c r="P404" i="1"/>
  <c r="AD406" i="1"/>
  <c r="AD424" i="1"/>
  <c r="AH424" i="1" s="1"/>
  <c r="AJ424" i="1" s="1"/>
  <c r="AL424" i="1" s="1"/>
  <c r="AN424" i="1" s="1"/>
  <c r="AO424" i="1" s="1"/>
  <c r="AR424" i="1" s="1"/>
  <c r="AU424" i="1" s="1"/>
  <c r="AD428" i="1"/>
  <c r="AH428" i="1" s="1"/>
  <c r="AJ428" i="1" s="1"/>
  <c r="AL428" i="1" s="1"/>
  <c r="AN428" i="1" s="1"/>
  <c r="AO428" i="1" s="1"/>
  <c r="AR428" i="1" s="1"/>
  <c r="AU428" i="1" s="1"/>
  <c r="AD430" i="1"/>
  <c r="AH430" i="1" s="1"/>
  <c r="AJ430" i="1" s="1"/>
  <c r="AL430" i="1" s="1"/>
  <c r="AD438" i="1"/>
  <c r="AH438" i="1" s="1"/>
  <c r="AJ438" i="1" s="1"/>
  <c r="AL438" i="1" s="1"/>
  <c r="AN438" i="1" s="1"/>
  <c r="AO438" i="1" s="1"/>
  <c r="AR438" i="1" s="1"/>
  <c r="AU438" i="1" s="1"/>
  <c r="AD442" i="1"/>
  <c r="AH442" i="1" s="1"/>
  <c r="AJ442" i="1" s="1"/>
  <c r="AL442" i="1" s="1"/>
  <c r="AN442" i="1" s="1"/>
  <c r="AO442" i="1" s="1"/>
  <c r="AR442" i="1" s="1"/>
  <c r="AU442" i="1" s="1"/>
  <c r="AD447" i="1"/>
  <c r="AH447" i="1" s="1"/>
  <c r="AJ447" i="1" s="1"/>
  <c r="AL447" i="1" s="1"/>
  <c r="AN447" i="1" s="1"/>
  <c r="AO447" i="1" s="1"/>
  <c r="AR447" i="1" s="1"/>
  <c r="AU447" i="1" s="1"/>
  <c r="AD503" i="1"/>
  <c r="AH503" i="1" s="1"/>
  <c r="AJ503" i="1" s="1"/>
  <c r="AL503" i="1" s="1"/>
  <c r="AN503" i="1" s="1"/>
  <c r="AO503" i="1" s="1"/>
  <c r="AR503" i="1" s="1"/>
  <c r="AU503" i="1" s="1"/>
  <c r="P502" i="1"/>
  <c r="AD452" i="1"/>
  <c r="AH452" i="1" s="1"/>
  <c r="AJ452" i="1" s="1"/>
  <c r="AL452" i="1" s="1"/>
  <c r="AN452" i="1" s="1"/>
  <c r="AO452" i="1" s="1"/>
  <c r="AR452" i="1" s="1"/>
  <c r="AU452" i="1" s="1"/>
  <c r="P451" i="1"/>
  <c r="AD483" i="1"/>
  <c r="AH483" i="1" s="1"/>
  <c r="AJ483" i="1" s="1"/>
  <c r="AL483" i="1" s="1"/>
  <c r="AN483" i="1" s="1"/>
  <c r="AO483" i="1" s="1"/>
  <c r="AR483" i="1" s="1"/>
  <c r="AU483" i="1" s="1"/>
  <c r="AD455" i="1"/>
  <c r="AH455" i="1" s="1"/>
  <c r="AJ455" i="1" s="1"/>
  <c r="AL455" i="1" s="1"/>
  <c r="AN455" i="1" s="1"/>
  <c r="AO455" i="1" s="1"/>
  <c r="AR455" i="1" s="1"/>
  <c r="AU455" i="1" s="1"/>
  <c r="P454" i="1"/>
  <c r="AD458" i="1"/>
  <c r="AH458" i="1" s="1"/>
  <c r="AJ458" i="1" s="1"/>
  <c r="AL458" i="1" s="1"/>
  <c r="AN458" i="1" s="1"/>
  <c r="AO458" i="1" s="1"/>
  <c r="AR458" i="1" s="1"/>
  <c r="AU458" i="1" s="1"/>
  <c r="P466" i="1"/>
  <c r="AD467" i="1"/>
  <c r="AH467" i="1" s="1"/>
  <c r="AJ467" i="1" s="1"/>
  <c r="AL467" i="1" s="1"/>
  <c r="AN467" i="1" s="1"/>
  <c r="AO467" i="1" s="1"/>
  <c r="AR467" i="1" s="1"/>
  <c r="AU467" i="1" s="1"/>
  <c r="AD468" i="1"/>
  <c r="AH468" i="1" s="1"/>
  <c r="AJ468" i="1" s="1"/>
  <c r="AL468" i="1" s="1"/>
  <c r="AN468" i="1" s="1"/>
  <c r="AO468" i="1" s="1"/>
  <c r="AR468" i="1" s="1"/>
  <c r="AU468" i="1" s="1"/>
  <c r="P465" i="1"/>
  <c r="P495" i="1"/>
  <c r="AD494" i="1"/>
  <c r="AH494" i="1" s="1"/>
  <c r="AJ494" i="1" s="1"/>
  <c r="AL494" i="1" s="1"/>
  <c r="AN494" i="1" s="1"/>
  <c r="AO494" i="1" s="1"/>
  <c r="AR494" i="1" s="1"/>
  <c r="AU494" i="1" s="1"/>
  <c r="P494" i="1"/>
  <c r="AD495" i="1"/>
  <c r="AH495" i="1" s="1"/>
  <c r="AJ495" i="1" s="1"/>
  <c r="AL495" i="1" s="1"/>
  <c r="AD496" i="1"/>
  <c r="AH496" i="1" s="1"/>
  <c r="AJ496" i="1" s="1"/>
  <c r="AL496" i="1" s="1"/>
  <c r="AD473" i="1"/>
  <c r="AH473" i="1" s="1"/>
  <c r="AJ473" i="1" s="1"/>
  <c r="AL473" i="1" s="1"/>
  <c r="P474" i="1"/>
  <c r="AD475" i="1"/>
  <c r="AD476" i="1"/>
  <c r="AH476" i="1" s="1"/>
  <c r="AJ476" i="1" s="1"/>
  <c r="AL476" i="1" s="1"/>
  <c r="P520" i="1"/>
  <c r="P521" i="1"/>
  <c r="AD627" i="1"/>
  <c r="AH627" i="1" s="1"/>
  <c r="AJ627" i="1" s="1"/>
  <c r="AL627" i="1" s="1"/>
  <c r="AN627" i="1" s="1"/>
  <c r="AO627" i="1" s="1"/>
  <c r="AR627" i="1" s="1"/>
  <c r="AU627" i="1" s="1"/>
  <c r="AD629" i="1"/>
  <c r="AH629" i="1" s="1"/>
  <c r="AJ629" i="1" s="1"/>
  <c r="AL629" i="1" s="1"/>
  <c r="AD528" i="1"/>
  <c r="AH528" i="1" s="1"/>
  <c r="AJ528" i="1" s="1"/>
  <c r="AL528" i="1" s="1"/>
  <c r="AN528" i="1" s="1"/>
  <c r="AO528" i="1" s="1"/>
  <c r="AR528" i="1" s="1"/>
  <c r="AU528" i="1" s="1"/>
  <c r="P530" i="1"/>
  <c r="AD531" i="1"/>
  <c r="AH531" i="1" s="1"/>
  <c r="AJ531" i="1" s="1"/>
  <c r="AL531" i="1" s="1"/>
  <c r="AD532" i="1"/>
  <c r="AH532" i="1" s="1"/>
  <c r="AJ532" i="1" s="1"/>
  <c r="AL532" i="1" s="1"/>
  <c r="AD623" i="1"/>
  <c r="AH623" i="1" s="1"/>
  <c r="AJ623" i="1" s="1"/>
  <c r="AL623" i="1" s="1"/>
  <c r="AN623" i="1" s="1"/>
  <c r="AO623" i="1" s="1"/>
  <c r="AR623" i="1" s="1"/>
  <c r="AU623" i="1" s="1"/>
  <c r="AD539" i="1"/>
  <c r="AH539" i="1" s="1"/>
  <c r="AJ539" i="1" s="1"/>
  <c r="AL539" i="1" s="1"/>
  <c r="AN539" i="1" s="1"/>
  <c r="AO539" i="1" s="1"/>
  <c r="AR539" i="1" s="1"/>
  <c r="AU539" i="1" s="1"/>
  <c r="AD543" i="1"/>
  <c r="AH543" i="1" s="1"/>
  <c r="AJ543" i="1" s="1"/>
  <c r="AL543" i="1" s="1"/>
  <c r="AN543" i="1" s="1"/>
  <c r="AO543" i="1" s="1"/>
  <c r="AR543" i="1" s="1"/>
  <c r="AU543" i="1" s="1"/>
  <c r="AD551" i="1"/>
  <c r="AH551" i="1" s="1"/>
  <c r="AJ551" i="1" s="1"/>
  <c r="AL551" i="1" s="1"/>
  <c r="AN551" i="1" s="1"/>
  <c r="AO551" i="1" s="1"/>
  <c r="AR551" i="1" s="1"/>
  <c r="AU551" i="1" s="1"/>
  <c r="P621" i="1"/>
  <c r="P620" i="1"/>
  <c r="P557" i="1"/>
  <c r="AD555" i="1"/>
  <c r="AH555" i="1" s="1"/>
  <c r="AJ555" i="1" s="1"/>
  <c r="AL555" i="1" s="1"/>
  <c r="AN555" i="1" s="1"/>
  <c r="AO555" i="1" s="1"/>
  <c r="AR555" i="1" s="1"/>
  <c r="AU555" i="1" s="1"/>
  <c r="P556" i="1"/>
  <c r="P565" i="1"/>
  <c r="AD563" i="1"/>
  <c r="P564" i="1"/>
  <c r="AD575" i="1"/>
  <c r="AH575" i="1" s="1"/>
  <c r="AJ575" i="1" s="1"/>
  <c r="AL575" i="1" s="1"/>
  <c r="AD572" i="1"/>
  <c r="AH572" i="1" s="1"/>
  <c r="AJ572" i="1" s="1"/>
  <c r="AL572" i="1" s="1"/>
  <c r="AN572" i="1" s="1"/>
  <c r="AO572" i="1" s="1"/>
  <c r="AR572" i="1" s="1"/>
  <c r="AU572" i="1" s="1"/>
  <c r="P573" i="1"/>
  <c r="P583" i="1"/>
  <c r="AD583" i="1"/>
  <c r="AH583" i="1" s="1"/>
  <c r="AJ583" i="1" s="1"/>
  <c r="AL583" i="1" s="1"/>
  <c r="AN583" i="1" s="1"/>
  <c r="AO583" i="1" s="1"/>
  <c r="AR583" i="1" s="1"/>
  <c r="AU583" i="1" s="1"/>
  <c r="AD582" i="1"/>
  <c r="AH582" i="1" s="1"/>
  <c r="AJ582" i="1" s="1"/>
  <c r="AL582" i="1" s="1"/>
  <c r="AN582" i="1" s="1"/>
  <c r="AO582" i="1" s="1"/>
  <c r="AR582" i="1" s="1"/>
  <c r="AU582" i="1" s="1"/>
  <c r="AD678" i="1"/>
  <c r="AH678" i="1" s="1"/>
  <c r="AJ678" i="1" s="1"/>
  <c r="AL678" i="1" s="1"/>
  <c r="AN678" i="1" s="1"/>
  <c r="AO678" i="1" s="1"/>
  <c r="AR678" i="1" s="1"/>
  <c r="AU678" i="1" s="1"/>
  <c r="AD604" i="1"/>
  <c r="AH604" i="1" s="1"/>
  <c r="AJ604" i="1" s="1"/>
  <c r="AL604" i="1" s="1"/>
  <c r="AN604" i="1" s="1"/>
  <c r="AO604" i="1" s="1"/>
  <c r="AR604" i="1" s="1"/>
  <c r="AU604" i="1" s="1"/>
  <c r="AD605" i="1"/>
  <c r="AH605" i="1" s="1"/>
  <c r="AJ605" i="1" s="1"/>
  <c r="AL605" i="1" s="1"/>
  <c r="AN605" i="1" s="1"/>
  <c r="AO605" i="1" s="1"/>
  <c r="AR605" i="1" s="1"/>
  <c r="AU605" i="1" s="1"/>
  <c r="P605" i="1"/>
  <c r="AD594" i="1"/>
  <c r="AH594" i="1" s="1"/>
  <c r="AJ594" i="1" s="1"/>
  <c r="AL594" i="1" s="1"/>
  <c r="AN594" i="1" s="1"/>
  <c r="AO594" i="1" s="1"/>
  <c r="AR594" i="1" s="1"/>
  <c r="AU594" i="1" s="1"/>
  <c r="P601" i="1"/>
  <c r="AD599" i="1"/>
  <c r="AH599" i="1" s="1"/>
  <c r="AJ599" i="1" s="1"/>
  <c r="AL599" i="1" s="1"/>
  <c r="P600" i="1"/>
  <c r="P643" i="1"/>
  <c r="AD616" i="1"/>
  <c r="AH616" i="1" s="1"/>
  <c r="AJ616" i="1" s="1"/>
  <c r="AL616" i="1" s="1"/>
  <c r="AD615" i="1"/>
  <c r="AH615" i="1" s="1"/>
  <c r="AJ615" i="1" s="1"/>
  <c r="AL615" i="1" s="1"/>
  <c r="AN615" i="1" s="1"/>
  <c r="AO615" i="1" s="1"/>
  <c r="AR615" i="1" s="1"/>
  <c r="AU615" i="1" s="1"/>
  <c r="AD730" i="1"/>
  <c r="AH730" i="1" s="1"/>
  <c r="AJ730" i="1" s="1"/>
  <c r="AL730" i="1" s="1"/>
  <c r="AN730" i="1" s="1"/>
  <c r="AO730" i="1" s="1"/>
  <c r="AR730" i="1" s="1"/>
  <c r="AU730" i="1" s="1"/>
  <c r="P732" i="1"/>
  <c r="AD731" i="1"/>
  <c r="AH731" i="1" s="1"/>
  <c r="AJ731" i="1" s="1"/>
  <c r="AL731" i="1" s="1"/>
  <c r="AD694" i="1"/>
  <c r="AH694" i="1" s="1"/>
  <c r="AJ694" i="1" s="1"/>
  <c r="AL694" i="1" s="1"/>
  <c r="AN694" i="1" s="1"/>
  <c r="AO694" i="1" s="1"/>
  <c r="AR694" i="1" s="1"/>
  <c r="AU694" i="1" s="1"/>
  <c r="P693" i="1"/>
  <c r="P694" i="1"/>
  <c r="AD726" i="1"/>
  <c r="AH726" i="1" s="1"/>
  <c r="AJ726" i="1" s="1"/>
  <c r="AL726" i="1" s="1"/>
  <c r="AN726" i="1" s="1"/>
  <c r="AO726" i="1" s="1"/>
  <c r="AR726" i="1" s="1"/>
  <c r="AU726" i="1" s="1"/>
  <c r="P728" i="1"/>
  <c r="AD718" i="1"/>
  <c r="AH718" i="1" s="1"/>
  <c r="AJ718" i="1" s="1"/>
  <c r="AL718" i="1" s="1"/>
  <c r="AN718" i="1" s="1"/>
  <c r="P719" i="1"/>
  <c r="AD720" i="1"/>
  <c r="AH720" i="1" s="1"/>
  <c r="AJ720" i="1" s="1"/>
  <c r="AL720" i="1" s="1"/>
  <c r="AN720" i="1" s="1"/>
  <c r="AO720" i="1" s="1"/>
  <c r="AR720" i="1" s="1"/>
  <c r="AU720" i="1" s="1"/>
  <c r="AD753" i="1"/>
  <c r="AH753" i="1" s="1"/>
  <c r="AJ753" i="1" s="1"/>
  <c r="AL753" i="1" s="1"/>
  <c r="P754" i="1"/>
  <c r="AD759" i="1"/>
  <c r="AH759" i="1" s="1"/>
  <c r="AJ759" i="1" s="1"/>
  <c r="AL759" i="1" s="1"/>
  <c r="P760" i="1"/>
  <c r="AD762" i="1"/>
  <c r="AH762" i="1" s="1"/>
  <c r="AJ762" i="1" s="1"/>
  <c r="AL762" i="1" s="1"/>
  <c r="AN762" i="1" s="1"/>
  <c r="AO762" i="1" s="1"/>
  <c r="AR762" i="1" s="1"/>
  <c r="AU762" i="1" s="1"/>
  <c r="AD766" i="1"/>
  <c r="AH766" i="1" s="1"/>
  <c r="AJ766" i="1" s="1"/>
  <c r="AL766" i="1" s="1"/>
  <c r="AN766" i="1" s="1"/>
  <c r="AO766" i="1" s="1"/>
  <c r="AR766" i="1" s="1"/>
  <c r="AU766" i="1" s="1"/>
  <c r="AD770" i="1"/>
  <c r="AH770" i="1" s="1"/>
  <c r="AJ770" i="1" s="1"/>
  <c r="AL770" i="1" s="1"/>
  <c r="AD812" i="1"/>
  <c r="AH812" i="1" s="1"/>
  <c r="AJ812" i="1" s="1"/>
  <c r="AL812" i="1" s="1"/>
  <c r="AN812" i="1" s="1"/>
  <c r="AO812" i="1" s="1"/>
  <c r="AR812" i="1" s="1"/>
  <c r="AU812" i="1" s="1"/>
  <c r="AD783" i="1"/>
  <c r="AH783" i="1" s="1"/>
  <c r="AJ783" i="1" s="1"/>
  <c r="AL783" i="1" s="1"/>
  <c r="AN783" i="1" s="1"/>
  <c r="AO783" i="1" s="1"/>
  <c r="AR783" i="1" s="1"/>
  <c r="AU783" i="1" s="1"/>
  <c r="AD787" i="1"/>
  <c r="AH787" i="1" s="1"/>
  <c r="AJ787" i="1" s="1"/>
  <c r="AL787" i="1" s="1"/>
  <c r="AN787" i="1" s="1"/>
  <c r="AO787" i="1" s="1"/>
  <c r="AR787" i="1" s="1"/>
  <c r="AU787" i="1" s="1"/>
  <c r="AD793" i="1"/>
  <c r="AH793" i="1" s="1"/>
  <c r="AJ793" i="1" s="1"/>
  <c r="AL793" i="1" s="1"/>
  <c r="AN793" i="1" s="1"/>
  <c r="AO793" i="1" s="1"/>
  <c r="AR793" i="1" s="1"/>
  <c r="AU793" i="1" s="1"/>
  <c r="AD797" i="1"/>
  <c r="AH797" i="1" s="1"/>
  <c r="AJ797" i="1" s="1"/>
  <c r="AL797" i="1" s="1"/>
  <c r="AN797" i="1" s="1"/>
  <c r="AO797" i="1" s="1"/>
  <c r="AR797" i="1" s="1"/>
  <c r="AU797" i="1" s="1"/>
  <c r="AD801" i="1"/>
  <c r="AH801" i="1" s="1"/>
  <c r="AJ801" i="1" s="1"/>
  <c r="AL801" i="1" s="1"/>
  <c r="AN801" i="1" s="1"/>
  <c r="AO801" i="1" s="1"/>
  <c r="AR801" i="1" s="1"/>
  <c r="AU801" i="1" s="1"/>
  <c r="AD805" i="1"/>
  <c r="AH805" i="1" s="1"/>
  <c r="AJ805" i="1" s="1"/>
  <c r="AL805" i="1" s="1"/>
  <c r="AN805" i="1" s="1"/>
  <c r="AO805" i="1" s="1"/>
  <c r="AR805" i="1" s="1"/>
  <c r="AU805" i="1" s="1"/>
  <c r="AD811" i="1"/>
  <c r="AH811" i="1" s="1"/>
  <c r="AJ811" i="1" s="1"/>
  <c r="AL811" i="1" s="1"/>
  <c r="AN811" i="1" s="1"/>
  <c r="AO811" i="1" s="1"/>
  <c r="AR811" i="1" s="1"/>
  <c r="AU811" i="1" s="1"/>
  <c r="AD819" i="1"/>
  <c r="AH819" i="1" s="1"/>
  <c r="AJ819" i="1" s="1"/>
  <c r="AL819" i="1" s="1"/>
  <c r="AN819" i="1" s="1"/>
  <c r="AO819" i="1" s="1"/>
  <c r="AR819" i="1" s="1"/>
  <c r="AU819" i="1" s="1"/>
  <c r="AD829" i="1"/>
  <c r="AH829" i="1" s="1"/>
  <c r="AJ829" i="1" s="1"/>
  <c r="AL829" i="1" s="1"/>
  <c r="AN829" i="1" s="1"/>
  <c r="AO829" i="1" s="1"/>
  <c r="AR829" i="1" s="1"/>
  <c r="AU829" i="1" s="1"/>
  <c r="AD831" i="1"/>
  <c r="AH831" i="1" s="1"/>
  <c r="AJ831" i="1" s="1"/>
  <c r="AL831" i="1" s="1"/>
  <c r="AN831" i="1" s="1"/>
  <c r="AO831" i="1" s="1"/>
  <c r="AR831" i="1" s="1"/>
  <c r="AU831" i="1" s="1"/>
  <c r="AD835" i="1"/>
  <c r="AH835" i="1" s="1"/>
  <c r="AJ835" i="1" s="1"/>
  <c r="AL835" i="1" s="1"/>
  <c r="AN835" i="1" s="1"/>
  <c r="AO835" i="1" s="1"/>
  <c r="AR835" i="1" s="1"/>
  <c r="AU835" i="1" s="1"/>
  <c r="AD849" i="1"/>
  <c r="AH849" i="1" s="1"/>
  <c r="AJ849" i="1" s="1"/>
  <c r="AL849" i="1" s="1"/>
  <c r="AN849" i="1" s="1"/>
  <c r="AO849" i="1" s="1"/>
  <c r="AR849" i="1" s="1"/>
  <c r="AU849" i="1" s="1"/>
  <c r="AD842" i="1"/>
  <c r="AH842" i="1" s="1"/>
  <c r="AJ842" i="1" s="1"/>
  <c r="AL842" i="1" s="1"/>
  <c r="AN842" i="1" s="1"/>
  <c r="AO842" i="1" s="1"/>
  <c r="AR842" i="1" s="1"/>
  <c r="AU842" i="1" s="1"/>
  <c r="AD852" i="1"/>
  <c r="AH852" i="1" s="1"/>
  <c r="AJ852" i="1" s="1"/>
  <c r="AL852" i="1" s="1"/>
  <c r="AN852" i="1" s="1"/>
  <c r="AO852" i="1" s="1"/>
  <c r="AR852" i="1" s="1"/>
  <c r="AU852" i="1" s="1"/>
  <c r="AD856" i="1"/>
  <c r="AH856" i="1" s="1"/>
  <c r="AJ856" i="1" s="1"/>
  <c r="AL856" i="1" s="1"/>
  <c r="AN856" i="1" s="1"/>
  <c r="AO856" i="1" s="1"/>
  <c r="AR856" i="1" s="1"/>
  <c r="AU856" i="1" s="1"/>
  <c r="AD863" i="1"/>
  <c r="AH863" i="1" s="1"/>
  <c r="AJ863" i="1" s="1"/>
  <c r="AL863" i="1" s="1"/>
  <c r="AN863" i="1" s="1"/>
  <c r="AO863" i="1" s="1"/>
  <c r="AR863" i="1" s="1"/>
  <c r="AU863" i="1" s="1"/>
  <c r="P874" i="1"/>
  <c r="AD872" i="1"/>
  <c r="AH872" i="1" s="1"/>
  <c r="AJ872" i="1" s="1"/>
  <c r="AL872" i="1" s="1"/>
  <c r="AN872" i="1" s="1"/>
  <c r="AO872" i="1" s="1"/>
  <c r="AR872" i="1" s="1"/>
  <c r="AU872" i="1" s="1"/>
  <c r="AD875" i="1"/>
  <c r="AH875" i="1" s="1"/>
  <c r="AJ875" i="1" s="1"/>
  <c r="AL875" i="1" s="1"/>
  <c r="AN875" i="1" s="1"/>
  <c r="AO875" i="1" s="1"/>
  <c r="AR875" i="1" s="1"/>
  <c r="AU875" i="1" s="1"/>
  <c r="P876" i="1"/>
  <c r="AD877" i="1"/>
  <c r="AH877" i="1" s="1"/>
  <c r="AJ877" i="1" s="1"/>
  <c r="AL877" i="1" s="1"/>
  <c r="AN877" i="1" s="1"/>
  <c r="AO877" i="1" s="1"/>
  <c r="AR877" i="1" s="1"/>
  <c r="AU877" i="1" s="1"/>
  <c r="P878" i="1"/>
  <c r="AD885" i="1"/>
  <c r="AH885" i="1" s="1"/>
  <c r="AJ885" i="1" s="1"/>
  <c r="AL885" i="1" s="1"/>
  <c r="AN885" i="1" s="1"/>
  <c r="AO885" i="1" s="1"/>
  <c r="AR885" i="1" s="1"/>
  <c r="AU885" i="1" s="1"/>
  <c r="AD901" i="1"/>
  <c r="AH901" i="1" s="1"/>
  <c r="AJ901" i="1" s="1"/>
  <c r="AL901" i="1" s="1"/>
  <c r="AN901" i="1" s="1"/>
  <c r="AO901" i="1" s="1"/>
  <c r="AR901" i="1" s="1"/>
  <c r="AU901" i="1" s="1"/>
  <c r="AD906" i="1"/>
  <c r="AH906" i="1" s="1"/>
  <c r="AJ906" i="1" s="1"/>
  <c r="AL906" i="1" s="1"/>
  <c r="AN906" i="1" s="1"/>
  <c r="AO906" i="1" s="1"/>
  <c r="AR906" i="1" s="1"/>
  <c r="AU906" i="1" s="1"/>
  <c r="AD910" i="1"/>
  <c r="AH910" i="1" s="1"/>
  <c r="AJ910" i="1" s="1"/>
  <c r="AL910" i="1" s="1"/>
  <c r="AN910" i="1" s="1"/>
  <c r="AO910" i="1" s="1"/>
  <c r="AR910" i="1" s="1"/>
  <c r="AU910" i="1" s="1"/>
  <c r="AD919" i="1"/>
  <c r="AH919" i="1" s="1"/>
  <c r="AJ919" i="1" s="1"/>
  <c r="AL919" i="1" s="1"/>
  <c r="AN919" i="1" s="1"/>
  <c r="AO919" i="1" s="1"/>
  <c r="AR919" i="1" s="1"/>
  <c r="AU919" i="1" s="1"/>
  <c r="AD920" i="1"/>
  <c r="AH920" i="1" s="1"/>
  <c r="AJ920" i="1" s="1"/>
  <c r="AL920" i="1" s="1"/>
  <c r="AN920" i="1" s="1"/>
  <c r="AO920" i="1" s="1"/>
  <c r="AR920" i="1" s="1"/>
  <c r="AU920" i="1" s="1"/>
  <c r="AD924" i="1"/>
  <c r="AH924" i="1" s="1"/>
  <c r="AJ924" i="1" s="1"/>
  <c r="AL924" i="1" s="1"/>
  <c r="P925" i="1"/>
  <c r="P939" i="1"/>
  <c r="AD937" i="1"/>
  <c r="AH937" i="1" s="1"/>
  <c r="AJ937" i="1" s="1"/>
  <c r="AL937" i="1" s="1"/>
  <c r="AN937" i="1" s="1"/>
  <c r="AO937" i="1" s="1"/>
  <c r="AR937" i="1" s="1"/>
  <c r="AU937" i="1" s="1"/>
  <c r="AD939" i="1"/>
  <c r="AH939" i="1" s="1"/>
  <c r="AJ939" i="1" s="1"/>
  <c r="AL939" i="1" s="1"/>
  <c r="AD945" i="1"/>
  <c r="AH945" i="1" s="1"/>
  <c r="AJ945" i="1" s="1"/>
  <c r="AL945" i="1" s="1"/>
  <c r="AD947" i="1"/>
  <c r="AH947" i="1" s="1"/>
  <c r="AJ947" i="1" s="1"/>
  <c r="AL947" i="1" s="1"/>
  <c r="P956" i="1"/>
  <c r="AD956" i="1"/>
  <c r="AH956" i="1" s="1"/>
  <c r="AJ956" i="1" s="1"/>
  <c r="AL956" i="1" s="1"/>
  <c r="AN956" i="1" s="1"/>
  <c r="AO956" i="1" s="1"/>
  <c r="AR956" i="1" s="1"/>
  <c r="AU956" i="1" s="1"/>
  <c r="P983" i="1"/>
  <c r="AD974" i="1"/>
  <c r="AH974" i="1" s="1"/>
  <c r="AJ974" i="1" s="1"/>
  <c r="AL974" i="1" s="1"/>
  <c r="P981" i="1"/>
  <c r="P988" i="1"/>
  <c r="AD994" i="1"/>
  <c r="AH994" i="1" s="1"/>
  <c r="AJ994" i="1" s="1"/>
  <c r="AL994" i="1" s="1"/>
  <c r="AN994" i="1" s="1"/>
  <c r="AO994" i="1" s="1"/>
  <c r="AR994" i="1" s="1"/>
  <c r="AU994" i="1" s="1"/>
  <c r="AD997" i="1"/>
  <c r="AH997" i="1" s="1"/>
  <c r="AJ997" i="1" s="1"/>
  <c r="AL997" i="1" s="1"/>
  <c r="AN997" i="1" s="1"/>
  <c r="AO997" i="1" s="1"/>
  <c r="AR997" i="1" s="1"/>
  <c r="AU997" i="1" s="1"/>
  <c r="P996" i="1"/>
  <c r="P1006" i="1"/>
  <c r="AD1005" i="1"/>
  <c r="AH1005" i="1" s="1"/>
  <c r="AJ1005" i="1" s="1"/>
  <c r="AL1005" i="1" s="1"/>
  <c r="AN1005" i="1" s="1"/>
  <c r="AO1005" i="1" s="1"/>
  <c r="AR1005" i="1" s="1"/>
  <c r="AU1005" i="1" s="1"/>
  <c r="P1005" i="1"/>
  <c r="AD1009" i="1"/>
  <c r="AH1009" i="1" s="1"/>
  <c r="AJ1009" i="1" s="1"/>
  <c r="AL1009" i="1" s="1"/>
  <c r="AN1009" i="1" s="1"/>
  <c r="AO1009" i="1" s="1"/>
  <c r="AR1009" i="1" s="1"/>
  <c r="AU1009" i="1" s="1"/>
  <c r="AD1014" i="1"/>
  <c r="AH1014" i="1" s="1"/>
  <c r="AJ1014" i="1" s="1"/>
  <c r="AL1014" i="1" s="1"/>
  <c r="AN1014" i="1" s="1"/>
  <c r="AO1014" i="1" s="1"/>
  <c r="AR1014" i="1" s="1"/>
  <c r="AU1014" i="1" s="1"/>
  <c r="AD1036" i="1"/>
  <c r="AH1036" i="1" s="1"/>
  <c r="AJ1036" i="1" s="1"/>
  <c r="AL1036" i="1" s="1"/>
  <c r="AN1036" i="1" s="1"/>
  <c r="AO1036" i="1" s="1"/>
  <c r="AR1036" i="1" s="1"/>
  <c r="AU1036" i="1" s="1"/>
  <c r="AD1040" i="1"/>
  <c r="AH1040" i="1" s="1"/>
  <c r="AJ1040" i="1" s="1"/>
  <c r="AL1040" i="1" s="1"/>
  <c r="AN1040" i="1" s="1"/>
  <c r="AO1040" i="1" s="1"/>
  <c r="AR1040" i="1" s="1"/>
  <c r="AU1040" i="1" s="1"/>
  <c r="AD1056" i="1"/>
  <c r="AH1056" i="1" s="1"/>
  <c r="AJ1056" i="1" s="1"/>
  <c r="AL1056" i="1" s="1"/>
  <c r="AD1055" i="1"/>
  <c r="AH1055" i="1" s="1"/>
  <c r="AJ1055" i="1" s="1"/>
  <c r="AL1055" i="1" s="1"/>
  <c r="AD1058" i="1"/>
  <c r="AD1062" i="1"/>
  <c r="AH1062" i="1" s="1"/>
  <c r="AJ1062" i="1" s="1"/>
  <c r="AL1062" i="1" s="1"/>
  <c r="AD1063" i="1"/>
  <c r="AH1063" i="1" s="1"/>
  <c r="AJ1063" i="1" s="1"/>
  <c r="AL1063" i="1" s="1"/>
  <c r="AN1063" i="1" s="1"/>
  <c r="AO1063" i="1" s="1"/>
  <c r="AR1063" i="1" s="1"/>
  <c r="AU1063" i="1" s="1"/>
  <c r="P1063" i="1"/>
  <c r="AD1068" i="1"/>
  <c r="AH1068" i="1" s="1"/>
  <c r="AJ1068" i="1" s="1"/>
  <c r="AL1068" i="1" s="1"/>
  <c r="AN1068" i="1" s="1"/>
  <c r="AO1068" i="1" s="1"/>
  <c r="AR1068" i="1" s="1"/>
  <c r="AU1068" i="1" s="1"/>
  <c r="P1067" i="1"/>
  <c r="AD1079" i="1"/>
  <c r="AH1079" i="1" s="1"/>
  <c r="AJ1079" i="1" s="1"/>
  <c r="AL1079" i="1" s="1"/>
  <c r="AN1079" i="1" s="1"/>
  <c r="AO1079" i="1" s="1"/>
  <c r="AR1079" i="1" s="1"/>
  <c r="AU1079" i="1" s="1"/>
  <c r="AD1089" i="1"/>
  <c r="AH1089" i="1" s="1"/>
  <c r="AJ1089" i="1" s="1"/>
  <c r="AL1089" i="1" s="1"/>
  <c r="AN1089" i="1" s="1"/>
  <c r="AO1089" i="1" s="1"/>
  <c r="AR1089" i="1" s="1"/>
  <c r="AU1089" i="1" s="1"/>
  <c r="AD1095" i="1"/>
  <c r="AH1095" i="1" s="1"/>
  <c r="AJ1095" i="1" s="1"/>
  <c r="AL1095" i="1" s="1"/>
  <c r="AD1100" i="1"/>
  <c r="AH1100" i="1" s="1"/>
  <c r="AJ1100" i="1" s="1"/>
  <c r="AL1100" i="1" s="1"/>
  <c r="AN1100" i="1" s="1"/>
  <c r="AO1100" i="1" s="1"/>
  <c r="AR1100" i="1" s="1"/>
  <c r="AU1100" i="1" s="1"/>
  <c r="AD1105" i="1"/>
  <c r="AH1105" i="1" s="1"/>
  <c r="AJ1105" i="1" s="1"/>
  <c r="AL1105" i="1" s="1"/>
  <c r="P1104" i="1"/>
  <c r="AD1113" i="1"/>
  <c r="AH1113" i="1" s="1"/>
  <c r="AJ1113" i="1" s="1"/>
  <c r="AL1113" i="1" s="1"/>
  <c r="AN1113" i="1" s="1"/>
  <c r="AO1113" i="1" s="1"/>
  <c r="AR1113" i="1" s="1"/>
  <c r="AU1113" i="1" s="1"/>
  <c r="P1113" i="1"/>
  <c r="AD1114" i="1"/>
  <c r="AH1114" i="1" s="1"/>
  <c r="AJ1114" i="1" s="1"/>
  <c r="AL1114" i="1" s="1"/>
  <c r="AN1114" i="1" s="1"/>
  <c r="AO1114" i="1" s="1"/>
  <c r="AR1114" i="1" s="1"/>
  <c r="AU1114" i="1" s="1"/>
  <c r="AD1120" i="1"/>
  <c r="AH1120" i="1" s="1"/>
  <c r="AJ1120" i="1" s="1"/>
  <c r="AL1120" i="1" s="1"/>
  <c r="AN1120" i="1" s="1"/>
  <c r="AO1120" i="1" s="1"/>
  <c r="AR1120" i="1" s="1"/>
  <c r="AU1120" i="1" s="1"/>
  <c r="AD1129" i="1"/>
  <c r="AH1129" i="1" s="1"/>
  <c r="AJ1129" i="1" s="1"/>
  <c r="AL1129" i="1" s="1"/>
  <c r="AN1129" i="1" s="1"/>
  <c r="AO1129" i="1" s="1"/>
  <c r="AR1129" i="1" s="1"/>
  <c r="AU1129" i="1" s="1"/>
  <c r="P1128" i="1"/>
  <c r="AD1133" i="1"/>
  <c r="AH1133" i="1" s="1"/>
  <c r="AJ1133" i="1" s="1"/>
  <c r="AL1133" i="1" s="1"/>
  <c r="AN1133" i="1" s="1"/>
  <c r="AO1133" i="1" s="1"/>
  <c r="AR1133" i="1" s="1"/>
  <c r="AU1133" i="1" s="1"/>
  <c r="AD1135" i="1"/>
  <c r="AH1135" i="1" s="1"/>
  <c r="AJ1135" i="1" s="1"/>
  <c r="AL1135" i="1" s="1"/>
  <c r="AN1135" i="1" s="1"/>
  <c r="AO1135" i="1" s="1"/>
  <c r="AR1135" i="1" s="1"/>
  <c r="AU1135" i="1" s="1"/>
  <c r="AD1137" i="1"/>
  <c r="AH1137" i="1" s="1"/>
  <c r="AJ1137" i="1" s="1"/>
  <c r="AL1137" i="1" s="1"/>
  <c r="AN1137" i="1" s="1"/>
  <c r="AO1137" i="1" s="1"/>
  <c r="AR1137" i="1" s="1"/>
  <c r="AU1137" i="1" s="1"/>
  <c r="AD1143" i="1"/>
  <c r="AH1143" i="1" s="1"/>
  <c r="AJ1143" i="1" s="1"/>
  <c r="AL1143" i="1" s="1"/>
  <c r="AN1143" i="1" s="1"/>
  <c r="AO1143" i="1" s="1"/>
  <c r="AR1143" i="1" s="1"/>
  <c r="AU1143" i="1" s="1"/>
  <c r="AD1146" i="1"/>
  <c r="AH1146" i="1" s="1"/>
  <c r="AJ1146" i="1" s="1"/>
  <c r="AL1146" i="1" s="1"/>
  <c r="P1147" i="1"/>
  <c r="AD1148" i="1"/>
  <c r="AH1148" i="1" s="1"/>
  <c r="AJ1148" i="1" s="1"/>
  <c r="AL1148" i="1" s="1"/>
  <c r="AN1148" i="1" s="1"/>
  <c r="AO1148" i="1" s="1"/>
  <c r="AR1148" i="1" s="1"/>
  <c r="AU1148" i="1" s="1"/>
  <c r="AD1151" i="1"/>
  <c r="AH1151" i="1" s="1"/>
  <c r="AJ1151" i="1" s="1"/>
  <c r="AL1151" i="1" s="1"/>
  <c r="AD1153" i="1"/>
  <c r="AH1153" i="1" s="1"/>
  <c r="AJ1153" i="1" s="1"/>
  <c r="AL1153" i="1" s="1"/>
  <c r="AD1158" i="1"/>
  <c r="AH1158" i="1" s="1"/>
  <c r="AJ1158" i="1" s="1"/>
  <c r="AL1158" i="1" s="1"/>
  <c r="AN1158" i="1" s="1"/>
  <c r="AO1158" i="1" s="1"/>
  <c r="AR1158" i="1" s="1"/>
  <c r="AU1158" i="1" s="1"/>
  <c r="P1165" i="1"/>
  <c r="AD1165" i="1"/>
  <c r="AH1165" i="1" s="1"/>
  <c r="AJ1165" i="1" s="1"/>
  <c r="AL1165" i="1" s="1"/>
  <c r="AN1165" i="1" s="1"/>
  <c r="AO1165" i="1" s="1"/>
  <c r="AR1165" i="1" s="1"/>
  <c r="AU1165" i="1" s="1"/>
  <c r="AD1168" i="1"/>
  <c r="P1169" i="1"/>
  <c r="AD1170" i="1"/>
  <c r="AH1170" i="1" s="1"/>
  <c r="AJ1170" i="1" s="1"/>
  <c r="AL1170" i="1" s="1"/>
  <c r="P1171" i="1"/>
  <c r="AD1180" i="1"/>
  <c r="AH1180" i="1" s="1"/>
  <c r="AJ1180" i="1" s="1"/>
  <c r="AL1180" i="1" s="1"/>
  <c r="AN1180" i="1" s="1"/>
  <c r="AO1180" i="1" s="1"/>
  <c r="AR1180" i="1" s="1"/>
  <c r="AU1180" i="1" s="1"/>
  <c r="AD1184" i="1"/>
  <c r="AH1184" i="1" s="1"/>
  <c r="AJ1184" i="1" s="1"/>
  <c r="AL1184" i="1" s="1"/>
  <c r="AN1184" i="1" s="1"/>
  <c r="AO1184" i="1" s="1"/>
  <c r="AR1184" i="1" s="1"/>
  <c r="AU1184" i="1" s="1"/>
  <c r="P1191" i="1"/>
  <c r="AD1191" i="1"/>
  <c r="AH1191" i="1" s="1"/>
  <c r="AJ1191" i="1" s="1"/>
  <c r="AL1191" i="1" s="1"/>
  <c r="AN1191" i="1" s="1"/>
  <c r="AO1191" i="1" s="1"/>
  <c r="AR1191" i="1" s="1"/>
  <c r="AU1191" i="1" s="1"/>
  <c r="AD1196" i="1"/>
  <c r="AH1196" i="1" s="1"/>
  <c r="AJ1196" i="1" s="1"/>
  <c r="AL1196" i="1" s="1"/>
  <c r="AN1196" i="1" s="1"/>
  <c r="AO1196" i="1" s="1"/>
  <c r="AR1196" i="1" s="1"/>
  <c r="AU1196" i="1" s="1"/>
  <c r="AD1198" i="1"/>
  <c r="AH1198" i="1" s="1"/>
  <c r="AJ1198" i="1" s="1"/>
  <c r="AL1198" i="1" s="1"/>
  <c r="AN1198" i="1" s="1"/>
  <c r="AO1198" i="1" s="1"/>
  <c r="AR1198" i="1" s="1"/>
  <c r="AU1198" i="1" s="1"/>
  <c r="AD1207" i="1"/>
  <c r="AH1207" i="1" s="1"/>
  <c r="AJ1207" i="1" s="1"/>
  <c r="AL1207" i="1" s="1"/>
  <c r="AN1207" i="1" s="1"/>
  <c r="AO1207" i="1" s="1"/>
  <c r="AR1207" i="1" s="1"/>
  <c r="AU1207" i="1" s="1"/>
  <c r="AD1206" i="1"/>
  <c r="AH1206" i="1" s="1"/>
  <c r="AJ1206" i="1" s="1"/>
  <c r="AL1206" i="1" s="1"/>
  <c r="P1207" i="1"/>
  <c r="AD1213" i="1"/>
  <c r="AH1213" i="1" s="1"/>
  <c r="AJ1213" i="1" s="1"/>
  <c r="AL1213" i="1" s="1"/>
  <c r="AD1218" i="1"/>
  <c r="AH1218" i="1" s="1"/>
  <c r="AJ1218" i="1" s="1"/>
  <c r="AL1218" i="1" s="1"/>
  <c r="AN1218" i="1" s="1"/>
  <c r="AO1218" i="1" s="1"/>
  <c r="AR1218" i="1" s="1"/>
  <c r="AU1218" i="1" s="1"/>
  <c r="AD1232" i="1"/>
  <c r="AH1232" i="1" s="1"/>
  <c r="AJ1232" i="1" s="1"/>
  <c r="AL1232" i="1" s="1"/>
  <c r="AD1236" i="1"/>
  <c r="AH1236" i="1" s="1"/>
  <c r="AJ1236" i="1" s="1"/>
  <c r="AL1236" i="1" s="1"/>
  <c r="AD1240" i="1"/>
  <c r="AH1240" i="1" s="1"/>
  <c r="AJ1240" i="1" s="1"/>
  <c r="AL1240" i="1" s="1"/>
  <c r="AD1246" i="1"/>
  <c r="AH1246" i="1" s="1"/>
  <c r="AJ1246" i="1" s="1"/>
  <c r="AL1246" i="1" s="1"/>
  <c r="AN1246" i="1" s="1"/>
  <c r="AO1246" i="1" s="1"/>
  <c r="AR1246" i="1" s="1"/>
  <c r="AU1246" i="1" s="1"/>
  <c r="P1251" i="1"/>
  <c r="AD1251" i="1"/>
  <c r="AH1251" i="1" s="1"/>
  <c r="AJ1251" i="1" s="1"/>
  <c r="AL1251" i="1" s="1"/>
  <c r="AD1255" i="1"/>
  <c r="AH1255" i="1" s="1"/>
  <c r="AJ1255" i="1" s="1"/>
  <c r="AL1255" i="1" s="1"/>
  <c r="P1256" i="1"/>
  <c r="AD1257" i="1"/>
  <c r="AH1257" i="1" s="1"/>
  <c r="AJ1257" i="1" s="1"/>
  <c r="AL1257" i="1" s="1"/>
  <c r="AN1257" i="1" s="1"/>
  <c r="AO1257" i="1" s="1"/>
  <c r="AR1257" i="1" s="1"/>
  <c r="AU1257" i="1" s="1"/>
  <c r="AD1260" i="1"/>
  <c r="AH1260" i="1" s="1"/>
  <c r="AJ1260" i="1" s="1"/>
  <c r="AL1260" i="1" s="1"/>
  <c r="AN1260" i="1" s="1"/>
  <c r="AO1260" i="1" s="1"/>
  <c r="AR1260" i="1" s="1"/>
  <c r="AU1260" i="1" s="1"/>
  <c r="AD1267" i="1"/>
  <c r="AH1267" i="1" s="1"/>
  <c r="AJ1267" i="1" s="1"/>
  <c r="AL1267" i="1" s="1"/>
  <c r="AN1267" i="1" s="1"/>
  <c r="AO1267" i="1" s="1"/>
  <c r="AR1267" i="1" s="1"/>
  <c r="AU1267" i="1" s="1"/>
  <c r="P1267" i="1"/>
  <c r="AD1268" i="1"/>
  <c r="AH1268" i="1" s="1"/>
  <c r="AJ1268" i="1" s="1"/>
  <c r="AL1268" i="1" s="1"/>
  <c r="AN1268" i="1" s="1"/>
  <c r="AO1268" i="1" s="1"/>
  <c r="AR1268" i="1" s="1"/>
  <c r="AU1268" i="1" s="1"/>
  <c r="AD1291" i="1"/>
  <c r="AH1291" i="1" s="1"/>
  <c r="AJ1291" i="1" s="1"/>
  <c r="AL1291" i="1" s="1"/>
  <c r="AN1291" i="1" s="1"/>
  <c r="AO1291" i="1" s="1"/>
  <c r="AR1291" i="1" s="1"/>
  <c r="AU1291" i="1" s="1"/>
  <c r="AD1276" i="1"/>
  <c r="AH1276" i="1" s="1"/>
  <c r="AJ1276" i="1" s="1"/>
  <c r="AL1276" i="1" s="1"/>
  <c r="AN1276" i="1" s="1"/>
  <c r="AO1276" i="1" s="1"/>
  <c r="AR1276" i="1" s="1"/>
  <c r="AU1276" i="1" s="1"/>
  <c r="P1275" i="1"/>
  <c r="AD1280" i="1"/>
  <c r="AH1280" i="1" s="1"/>
  <c r="AJ1280" i="1" s="1"/>
  <c r="AL1280" i="1" s="1"/>
  <c r="AN1280" i="1" s="1"/>
  <c r="AO1280" i="1" s="1"/>
  <c r="AR1280" i="1" s="1"/>
  <c r="AU1280" i="1" s="1"/>
  <c r="AD1282" i="1"/>
  <c r="AH1282" i="1" s="1"/>
  <c r="AJ1282" i="1" s="1"/>
  <c r="AL1282" i="1" s="1"/>
  <c r="AD1287" i="1"/>
  <c r="AH1287" i="1" s="1"/>
  <c r="AJ1287" i="1" s="1"/>
  <c r="AL1287" i="1" s="1"/>
  <c r="AD1295" i="1"/>
  <c r="AH1295" i="1" s="1"/>
  <c r="AJ1295" i="1" s="1"/>
  <c r="AL1295" i="1" s="1"/>
  <c r="AN1295" i="1" s="1"/>
  <c r="AO1295" i="1" s="1"/>
  <c r="AR1295" i="1" s="1"/>
  <c r="AU1295" i="1" s="1"/>
  <c r="AD1300" i="1"/>
  <c r="AH1300" i="1" s="1"/>
  <c r="AJ1300" i="1" s="1"/>
  <c r="AL1300" i="1" s="1"/>
  <c r="AN1300" i="1" s="1"/>
  <c r="AO1300" i="1" s="1"/>
  <c r="AR1300" i="1" s="1"/>
  <c r="AU1300" i="1" s="1"/>
  <c r="AD1303" i="1"/>
  <c r="AH1303" i="1" s="1"/>
  <c r="AJ1303" i="1" s="1"/>
  <c r="AL1303" i="1" s="1"/>
  <c r="AN1303" i="1" s="1"/>
  <c r="AO1303" i="1" s="1"/>
  <c r="AR1303" i="1" s="1"/>
  <c r="AU1303" i="1" s="1"/>
  <c r="P1304" i="1"/>
  <c r="AD1314" i="1"/>
  <c r="AH1314" i="1" s="1"/>
  <c r="AJ1314" i="1" s="1"/>
  <c r="AL1314" i="1" s="1"/>
  <c r="AN1314" i="1" s="1"/>
  <c r="AO1314" i="1" s="1"/>
  <c r="AR1314" i="1" s="1"/>
  <c r="AU1314" i="1" s="1"/>
  <c r="AD1318" i="1"/>
  <c r="AH1318" i="1" s="1"/>
  <c r="AJ1318" i="1" s="1"/>
  <c r="AL1318" i="1" s="1"/>
  <c r="AN1318" i="1" s="1"/>
  <c r="AO1318" i="1" s="1"/>
  <c r="AR1318" i="1" s="1"/>
  <c r="AU1318" i="1" s="1"/>
  <c r="AD1322" i="1"/>
  <c r="AH1322" i="1" s="1"/>
  <c r="AJ1322" i="1" s="1"/>
  <c r="AL1322" i="1" s="1"/>
  <c r="AN1322" i="1" s="1"/>
  <c r="AO1322" i="1" s="1"/>
  <c r="AR1322" i="1" s="1"/>
  <c r="AU1322" i="1" s="1"/>
  <c r="AD1323" i="1"/>
  <c r="AH1323" i="1" s="1"/>
  <c r="AJ1323" i="1" s="1"/>
  <c r="AL1323" i="1" s="1"/>
  <c r="AD1326" i="1"/>
  <c r="AH1326" i="1" s="1"/>
  <c r="AJ1326" i="1" s="1"/>
  <c r="AL1326" i="1" s="1"/>
  <c r="AN1326" i="1" s="1"/>
  <c r="AO1326" i="1" s="1"/>
  <c r="AR1326" i="1" s="1"/>
  <c r="AU1326" i="1" s="1"/>
  <c r="AD1327" i="1"/>
  <c r="AH1327" i="1" s="1"/>
  <c r="AJ1327" i="1" s="1"/>
  <c r="AL1327" i="1" s="1"/>
  <c r="AN1327" i="1" s="1"/>
  <c r="AO1327" i="1" s="1"/>
  <c r="AR1327" i="1" s="1"/>
  <c r="AU1327" i="1" s="1"/>
  <c r="P1337" i="1"/>
  <c r="AD1337" i="1"/>
  <c r="AH1337" i="1" s="1"/>
  <c r="AJ1337" i="1" s="1"/>
  <c r="AL1337" i="1" s="1"/>
  <c r="AN1337" i="1" s="1"/>
  <c r="AO1337" i="1" s="1"/>
  <c r="AR1337" i="1" s="1"/>
  <c r="AU1337" i="1" s="1"/>
  <c r="P1351" i="1"/>
  <c r="AD1350" i="1"/>
  <c r="AH1350" i="1" s="1"/>
  <c r="AJ1350" i="1" s="1"/>
  <c r="AL1350" i="1" s="1"/>
  <c r="AN1350" i="1" s="1"/>
  <c r="AO1350" i="1" s="1"/>
  <c r="AR1350" i="1" s="1"/>
  <c r="AU1350" i="1" s="1"/>
  <c r="P1350" i="1"/>
  <c r="P1354" i="1"/>
  <c r="AD1355" i="1"/>
  <c r="AH1355" i="1" s="1"/>
  <c r="AJ1355" i="1" s="1"/>
  <c r="AL1355" i="1" s="1"/>
  <c r="AN1355" i="1" s="1"/>
  <c r="AO1355" i="1" s="1"/>
  <c r="AR1355" i="1" s="1"/>
  <c r="AU1355" i="1" s="1"/>
  <c r="P1353" i="1"/>
  <c r="P1362" i="1"/>
  <c r="AD1362" i="1"/>
  <c r="AH1362" i="1" s="1"/>
  <c r="AJ1362" i="1" s="1"/>
  <c r="AL1362" i="1" s="1"/>
  <c r="AN1362" i="1" s="1"/>
  <c r="AO1362" i="1" s="1"/>
  <c r="AR1362" i="1" s="1"/>
  <c r="AU1362" i="1" s="1"/>
  <c r="AD1363" i="1"/>
  <c r="AH1363" i="1" s="1"/>
  <c r="AJ1363" i="1" s="1"/>
  <c r="AL1363" i="1" s="1"/>
  <c r="AN1363" i="1" s="1"/>
  <c r="AO1363" i="1" s="1"/>
  <c r="AR1363" i="1" s="1"/>
  <c r="AU1363" i="1" s="1"/>
  <c r="AD1365" i="1"/>
  <c r="AH1365" i="1" s="1"/>
  <c r="AJ1365" i="1" s="1"/>
  <c r="AL1365" i="1" s="1"/>
  <c r="AN1365" i="1" s="1"/>
  <c r="AO1365" i="1" s="1"/>
  <c r="AR1365" i="1" s="1"/>
  <c r="AU1365" i="1" s="1"/>
  <c r="P1398" i="1"/>
  <c r="AD1399" i="1"/>
  <c r="AH1399" i="1" s="1"/>
  <c r="AJ1399" i="1" s="1"/>
  <c r="AL1399" i="1" s="1"/>
  <c r="AN1399" i="1" s="1"/>
  <c r="AO1399" i="1" s="1"/>
  <c r="AR1399" i="1" s="1"/>
  <c r="AU1399" i="1" s="1"/>
  <c r="P1397" i="1"/>
  <c r="AD1373" i="1"/>
  <c r="AH1373" i="1" s="1"/>
  <c r="AJ1373" i="1" s="1"/>
  <c r="AL1373" i="1" s="1"/>
  <c r="AN1373" i="1" s="1"/>
  <c r="AO1373" i="1" s="1"/>
  <c r="AR1373" i="1" s="1"/>
  <c r="AU1373" i="1" s="1"/>
  <c r="AD1409" i="1"/>
  <c r="AH1409" i="1" s="1"/>
  <c r="AJ1409" i="1" s="1"/>
  <c r="AL1409" i="1" s="1"/>
  <c r="AN1409" i="1" s="1"/>
  <c r="AO1409" i="1" s="1"/>
  <c r="AR1409" i="1" s="1"/>
  <c r="AU1409" i="1" s="1"/>
  <c r="P1408" i="1"/>
  <c r="AD1410" i="1"/>
  <c r="AH1410" i="1" s="1"/>
  <c r="AJ1410" i="1" s="1"/>
  <c r="AL1410" i="1" s="1"/>
  <c r="AN1410" i="1" s="1"/>
  <c r="AO1410" i="1" s="1"/>
  <c r="AR1410" i="1" s="1"/>
  <c r="AU1410" i="1" s="1"/>
  <c r="P1409" i="1"/>
  <c r="P1384" i="1"/>
  <c r="AD1385" i="1"/>
  <c r="AH1385" i="1" s="1"/>
  <c r="AJ1385" i="1" s="1"/>
  <c r="AL1385" i="1" s="1"/>
  <c r="AN1385" i="1" s="1"/>
  <c r="AO1385" i="1" s="1"/>
  <c r="AR1385" i="1" s="1"/>
  <c r="AU1385" i="1" s="1"/>
  <c r="P1425" i="1"/>
  <c r="AD1425" i="1"/>
  <c r="AH1425" i="1" s="1"/>
  <c r="AJ1425" i="1" s="1"/>
  <c r="AL1425" i="1" s="1"/>
  <c r="AD1390" i="1"/>
  <c r="AH1390" i="1" s="1"/>
  <c r="AJ1390" i="1" s="1"/>
  <c r="AL1390" i="1" s="1"/>
  <c r="P1391" i="1"/>
  <c r="AD1392" i="1"/>
  <c r="AH1392" i="1" s="1"/>
  <c r="AJ1392" i="1" s="1"/>
  <c r="AL1392" i="1" s="1"/>
  <c r="AN1392" i="1" s="1"/>
  <c r="AO1392" i="1" s="1"/>
  <c r="AR1392" i="1" s="1"/>
  <c r="AU1392" i="1" s="1"/>
  <c r="AD1438" i="1"/>
  <c r="AH1438" i="1" s="1"/>
  <c r="AJ1438" i="1" s="1"/>
  <c r="AL1438" i="1" s="1"/>
  <c r="AN1438" i="1" s="1"/>
  <c r="P1439" i="1"/>
  <c r="AD1493" i="1"/>
  <c r="AH1493" i="1" s="1"/>
  <c r="AJ1493" i="1" s="1"/>
  <c r="AL1493" i="1" s="1"/>
  <c r="AN1493" i="1" s="1"/>
  <c r="AO1493" i="1" s="1"/>
  <c r="AR1493" i="1" s="1"/>
  <c r="AU1493" i="1" s="1"/>
  <c r="AD1492" i="1"/>
  <c r="AH1492" i="1" s="1"/>
  <c r="AJ1492" i="1" s="1"/>
  <c r="AL1492" i="1" s="1"/>
  <c r="AN1492" i="1" s="1"/>
  <c r="AO1492" i="1" s="1"/>
  <c r="AR1492" i="1" s="1"/>
  <c r="AU1492" i="1" s="1"/>
  <c r="AD1490" i="1"/>
  <c r="P1491" i="1"/>
  <c r="AD1467" i="1"/>
  <c r="AH1467" i="1" s="1"/>
  <c r="AJ1467" i="1" s="1"/>
  <c r="AL1467" i="1" s="1"/>
  <c r="AD1469" i="1"/>
  <c r="AH1469" i="1" s="1"/>
  <c r="AJ1469" i="1" s="1"/>
  <c r="AL1469" i="1" s="1"/>
  <c r="AN1469" i="1" s="1"/>
  <c r="AO1469" i="1" s="1"/>
  <c r="AR1469" i="1" s="1"/>
  <c r="AU1469" i="1" s="1"/>
  <c r="AD1466" i="1"/>
  <c r="AH1466" i="1" s="1"/>
  <c r="AJ1466" i="1" s="1"/>
  <c r="AL1466" i="1" s="1"/>
  <c r="AN1466" i="1" s="1"/>
  <c r="AO1466" i="1" s="1"/>
  <c r="AR1466" i="1" s="1"/>
  <c r="AU1466" i="1" s="1"/>
  <c r="P1465" i="1"/>
  <c r="AD1465" i="1"/>
  <c r="AH1465" i="1" s="1"/>
  <c r="AJ1465" i="1" s="1"/>
  <c r="AL1465" i="1" s="1"/>
  <c r="AN1465" i="1" s="1"/>
  <c r="AO1465" i="1" s="1"/>
  <c r="AR1465" i="1" s="1"/>
  <c r="AU1465" i="1" s="1"/>
  <c r="P1464" i="1"/>
  <c r="AD1488" i="1"/>
  <c r="AH1488" i="1" s="1"/>
  <c r="AJ1488" i="1" s="1"/>
  <c r="AL1488" i="1" s="1"/>
  <c r="AN1488" i="1" s="1"/>
  <c r="AO1488" i="1" s="1"/>
  <c r="AR1488" i="1" s="1"/>
  <c r="AU1488" i="1" s="1"/>
  <c r="P1487" i="1"/>
  <c r="AD1481" i="1"/>
  <c r="AH1481" i="1" s="1"/>
  <c r="AJ1481" i="1" s="1"/>
  <c r="AL1481" i="1" s="1"/>
  <c r="AN1481" i="1" s="1"/>
  <c r="AO1481" i="1" s="1"/>
  <c r="AR1481" i="1" s="1"/>
  <c r="AU1481" i="1" s="1"/>
  <c r="AD1479" i="1"/>
  <c r="AH1479" i="1" s="1"/>
  <c r="AJ1479" i="1" s="1"/>
  <c r="AL1479" i="1" s="1"/>
  <c r="AN1479" i="1" s="1"/>
  <c r="AO1479" i="1" s="1"/>
  <c r="AR1479" i="1" s="1"/>
  <c r="AU1479" i="1" s="1"/>
  <c r="P1459" i="1"/>
  <c r="AD1458" i="1"/>
  <c r="AH1458" i="1" s="1"/>
  <c r="AJ1458" i="1" s="1"/>
  <c r="AL1458" i="1" s="1"/>
  <c r="P1457" i="1"/>
  <c r="AD1520" i="1"/>
  <c r="AH1520" i="1" s="1"/>
  <c r="AJ1520" i="1" s="1"/>
  <c r="AL1520" i="1" s="1"/>
  <c r="AD1526" i="1"/>
  <c r="AH1526" i="1" s="1"/>
  <c r="AJ1526" i="1" s="1"/>
  <c r="AL1526" i="1" s="1"/>
  <c r="AN1526" i="1" s="1"/>
  <c r="AO1526" i="1" s="1"/>
  <c r="AR1526" i="1" s="1"/>
  <c r="AU1526" i="1" s="1"/>
  <c r="AD1530" i="1"/>
  <c r="AH1530" i="1" s="1"/>
  <c r="AJ1530" i="1" s="1"/>
  <c r="AL1530" i="1" s="1"/>
  <c r="AN1530" i="1" s="1"/>
  <c r="AO1530" i="1" s="1"/>
  <c r="AR1530" i="1" s="1"/>
  <c r="AU1530" i="1" s="1"/>
  <c r="AD1540" i="1"/>
  <c r="AH1540" i="1" s="1"/>
  <c r="AJ1540" i="1" s="1"/>
  <c r="AL1540" i="1" s="1"/>
  <c r="AN1540" i="1" s="1"/>
  <c r="AO1540" i="1" s="1"/>
  <c r="AR1540" i="1" s="1"/>
  <c r="AU1540" i="1" s="1"/>
  <c r="P1554" i="1"/>
  <c r="AD1554" i="1"/>
  <c r="AH1554" i="1" s="1"/>
  <c r="AJ1554" i="1" s="1"/>
  <c r="AL1554" i="1" s="1"/>
  <c r="AD1560" i="1"/>
  <c r="AH1560" i="1" s="1"/>
  <c r="AJ1560" i="1" s="1"/>
  <c r="AL1560" i="1" s="1"/>
  <c r="P1574" i="1"/>
  <c r="AD1574" i="1"/>
  <c r="AH1574" i="1" s="1"/>
  <c r="AJ1574" i="1" s="1"/>
  <c r="AL1574" i="1" s="1"/>
  <c r="AN1574" i="1" s="1"/>
  <c r="AD1581" i="1"/>
  <c r="AH1581" i="1" s="1"/>
  <c r="AJ1581" i="1" s="1"/>
  <c r="AL1581" i="1" s="1"/>
  <c r="AN1581" i="1" s="1"/>
  <c r="AO1581" i="1" s="1"/>
  <c r="AR1581" i="1" s="1"/>
  <c r="AU1581" i="1" s="1"/>
  <c r="AD1579" i="1"/>
  <c r="AH1579" i="1" s="1"/>
  <c r="AJ1579" i="1" s="1"/>
  <c r="AL1579" i="1" s="1"/>
  <c r="P1580" i="1"/>
  <c r="AD1603" i="1"/>
  <c r="AH1603" i="1" s="1"/>
  <c r="AJ1603" i="1" s="1"/>
  <c r="AL1603" i="1" s="1"/>
  <c r="AD1604" i="1"/>
  <c r="AH1604" i="1" s="1"/>
  <c r="AJ1604" i="1" s="1"/>
  <c r="AL1604" i="1" s="1"/>
  <c r="AD1610" i="1"/>
  <c r="AH1610" i="1" s="1"/>
  <c r="AJ1610" i="1" s="1"/>
  <c r="AL1610" i="1" s="1"/>
  <c r="AN1610" i="1" s="1"/>
  <c r="AO1610" i="1" s="1"/>
  <c r="AR1610" i="1" s="1"/>
  <c r="AU1610" i="1" s="1"/>
  <c r="AD1623" i="1"/>
  <c r="AH1623" i="1" s="1"/>
  <c r="AJ1623" i="1" s="1"/>
  <c r="AL1623" i="1" s="1"/>
  <c r="AN1623" i="1" s="1"/>
  <c r="AO1623" i="1" s="1"/>
  <c r="AR1623" i="1" s="1"/>
  <c r="AU1623" i="1" s="1"/>
  <c r="AD1625" i="1"/>
  <c r="AH1625" i="1" s="1"/>
  <c r="AJ1625" i="1" s="1"/>
  <c r="AL1625" i="1" s="1"/>
  <c r="AD1628" i="1"/>
  <c r="AH1628" i="1" s="1"/>
  <c r="AJ1628" i="1" s="1"/>
  <c r="AL1628" i="1" s="1"/>
  <c r="P1633" i="1"/>
  <c r="AD1633" i="1"/>
  <c r="AH1633" i="1" s="1"/>
  <c r="AJ1633" i="1" s="1"/>
  <c r="AL1633" i="1" s="1"/>
  <c r="AN1633" i="1" s="1"/>
  <c r="AO1633" i="1" s="1"/>
  <c r="AR1633" i="1" s="1"/>
  <c r="AU1633" i="1" s="1"/>
  <c r="AD1637" i="1"/>
  <c r="AH1637" i="1" s="1"/>
  <c r="AJ1637" i="1" s="1"/>
  <c r="AL1637" i="1" s="1"/>
  <c r="AD1648" i="1"/>
  <c r="AH1648" i="1" s="1"/>
  <c r="AJ1648" i="1" s="1"/>
  <c r="AL1648" i="1" s="1"/>
  <c r="AN1648" i="1" s="1"/>
  <c r="AO1648" i="1" s="1"/>
  <c r="AR1648" i="1" s="1"/>
  <c r="AU1648" i="1" s="1"/>
  <c r="AD1649" i="1"/>
  <c r="AH1649" i="1" s="1"/>
  <c r="AJ1649" i="1" s="1"/>
  <c r="AL1649" i="1" s="1"/>
  <c r="AN1649" i="1" s="1"/>
  <c r="AO1649" i="1" s="1"/>
  <c r="AR1649" i="1" s="1"/>
  <c r="AU1649" i="1" s="1"/>
  <c r="AD1665" i="1"/>
  <c r="AH1665" i="1" s="1"/>
  <c r="AJ1665" i="1" s="1"/>
  <c r="AL1665" i="1" s="1"/>
  <c r="AN1665" i="1" s="1"/>
  <c r="AO1665" i="1" s="1"/>
  <c r="AR1665" i="1" s="1"/>
  <c r="AU1665" i="1" s="1"/>
  <c r="AD1696" i="1"/>
  <c r="AH1696" i="1" s="1"/>
  <c r="AJ1696" i="1" s="1"/>
  <c r="AL1696" i="1" s="1"/>
  <c r="AN1696" i="1" s="1"/>
  <c r="AO1696" i="1" s="1"/>
  <c r="AR1696" i="1" s="1"/>
  <c r="AU1696" i="1" s="1"/>
  <c r="AD1678" i="1"/>
  <c r="AH1678" i="1" s="1"/>
  <c r="AJ1678" i="1" s="1"/>
  <c r="AL1678" i="1" s="1"/>
  <c r="AN1678" i="1" s="1"/>
  <c r="AO1678" i="1" s="1"/>
  <c r="AR1678" i="1" s="1"/>
  <c r="AU1678" i="1" s="1"/>
  <c r="AD1680" i="1"/>
  <c r="AH1680" i="1" s="1"/>
  <c r="AJ1680" i="1" s="1"/>
  <c r="AL1680" i="1" s="1"/>
  <c r="AN1680" i="1" s="1"/>
  <c r="AO1680" i="1" s="1"/>
  <c r="AR1680" i="1" s="1"/>
  <c r="AU1680" i="1" s="1"/>
  <c r="AD1700" i="1"/>
  <c r="AH1700" i="1" s="1"/>
  <c r="AJ1700" i="1" s="1"/>
  <c r="AL1700" i="1" s="1"/>
  <c r="AD1705" i="1"/>
  <c r="AH1705" i="1" s="1"/>
  <c r="AJ1705" i="1" s="1"/>
  <c r="AL1705" i="1" s="1"/>
  <c r="AD1714" i="1"/>
  <c r="AH1714" i="1" s="1"/>
  <c r="AJ1714" i="1" s="1"/>
  <c r="AL1714" i="1" s="1"/>
  <c r="P1715" i="1"/>
  <c r="AD1730" i="1"/>
  <c r="AH1730" i="1" s="1"/>
  <c r="AJ1730" i="1" s="1"/>
  <c r="AL1730" i="1" s="1"/>
  <c r="AN1730" i="1" s="1"/>
  <c r="AO1730" i="1" s="1"/>
  <c r="AR1730" i="1" s="1"/>
  <c r="AU1730" i="1" s="1"/>
  <c r="AD1741" i="1"/>
  <c r="AH1741" i="1" s="1"/>
  <c r="AJ1741" i="1" s="1"/>
  <c r="AL1741" i="1" s="1"/>
  <c r="AN1741" i="1" s="1"/>
  <c r="AO1741" i="1" s="1"/>
  <c r="AR1741" i="1" s="1"/>
  <c r="AU1741" i="1" s="1"/>
  <c r="AD1738" i="1"/>
  <c r="AD1739" i="1"/>
  <c r="AH1739" i="1" s="1"/>
  <c r="AJ1739" i="1" s="1"/>
  <c r="AL1739" i="1" s="1"/>
  <c r="AN1739" i="1" s="1"/>
  <c r="AO1739" i="1" s="1"/>
  <c r="AR1739" i="1" s="1"/>
  <c r="AU1739" i="1" s="1"/>
  <c r="AD1743" i="1"/>
  <c r="AH1743" i="1" s="1"/>
  <c r="AJ1743" i="1" s="1"/>
  <c r="AL1743" i="1" s="1"/>
  <c r="AN1743" i="1" s="1"/>
  <c r="AO1743" i="1" s="1"/>
  <c r="AR1743" i="1" s="1"/>
  <c r="AU1743" i="1" s="1"/>
  <c r="P1766" i="1"/>
  <c r="AD1764" i="1"/>
  <c r="AH1764" i="1" s="1"/>
  <c r="AJ1764" i="1" s="1"/>
  <c r="AL1764" i="1" s="1"/>
  <c r="AN1764" i="1" s="1"/>
  <c r="AD1782" i="1"/>
  <c r="AH1782" i="1" s="1"/>
  <c r="AJ1782" i="1" s="1"/>
  <c r="AL1782" i="1" s="1"/>
  <c r="AN1782" i="1" s="1"/>
  <c r="AO1782" i="1" s="1"/>
  <c r="AR1782" i="1" s="1"/>
  <c r="AU1782" i="1" s="1"/>
  <c r="AD1789" i="1"/>
  <c r="AH1789" i="1" s="1"/>
  <c r="AJ1789" i="1" s="1"/>
  <c r="AL1789" i="1" s="1"/>
  <c r="AN1789" i="1" s="1"/>
  <c r="AO1789" i="1" s="1"/>
  <c r="AR1789" i="1" s="1"/>
  <c r="AU1789" i="1" s="1"/>
  <c r="AD1784" i="1"/>
  <c r="AH1784" i="1" s="1"/>
  <c r="AJ1784" i="1" s="1"/>
  <c r="AL1784" i="1" s="1"/>
  <c r="AN1784" i="1" s="1"/>
  <c r="AO1784" i="1" s="1"/>
  <c r="AR1784" i="1" s="1"/>
  <c r="AU1784" i="1" s="1"/>
  <c r="AD1781" i="1"/>
  <c r="AH1781" i="1" s="1"/>
  <c r="AJ1781" i="1" s="1"/>
  <c r="AL1781" i="1" s="1"/>
  <c r="AN1781" i="1" s="1"/>
  <c r="AO1781" i="1" s="1"/>
  <c r="AR1781" i="1" s="1"/>
  <c r="AU1781" i="1" s="1"/>
  <c r="AD1777" i="1"/>
  <c r="AH1777" i="1" s="1"/>
  <c r="AJ1777" i="1" s="1"/>
  <c r="AL1777" i="1" s="1"/>
  <c r="P1758" i="1"/>
  <c r="AD1754" i="1"/>
  <c r="AH1754" i="1" s="1"/>
  <c r="AJ1754" i="1" s="1"/>
  <c r="AL1754" i="1" s="1"/>
  <c r="AD1717" i="1"/>
  <c r="AH1717" i="1" s="1"/>
  <c r="AJ1717" i="1" s="1"/>
  <c r="AL1717" i="1" s="1"/>
  <c r="AD1707" i="1"/>
  <c r="AH1707" i="1" s="1"/>
  <c r="AJ1707" i="1" s="1"/>
  <c r="AL1707" i="1" s="1"/>
  <c r="AN1707" i="1" s="1"/>
  <c r="AO1707" i="1" s="1"/>
  <c r="AR1707" i="1" s="1"/>
  <c r="AU1707" i="1" s="1"/>
  <c r="AD1688" i="1"/>
  <c r="AH1688" i="1" s="1"/>
  <c r="AJ1688" i="1" s="1"/>
  <c r="AL1688" i="1" s="1"/>
  <c r="AD1690" i="1"/>
  <c r="AH1690" i="1" s="1"/>
  <c r="AJ1690" i="1" s="1"/>
  <c r="AL1690" i="1" s="1"/>
  <c r="AD1674" i="1"/>
  <c r="AH1674" i="1" s="1"/>
  <c r="AJ1674" i="1" s="1"/>
  <c r="AL1674" i="1" s="1"/>
  <c r="AN1674" i="1" s="1"/>
  <c r="AO1674" i="1" s="1"/>
  <c r="AR1674" i="1" s="1"/>
  <c r="AU1674" i="1" s="1"/>
  <c r="AD1634" i="1"/>
  <c r="AH1634" i="1" s="1"/>
  <c r="AJ1634" i="1" s="1"/>
  <c r="AL1634" i="1" s="1"/>
  <c r="P1635" i="1"/>
  <c r="AD1643" i="1"/>
  <c r="AH1643" i="1" s="1"/>
  <c r="AJ1643" i="1" s="1"/>
  <c r="AL1643" i="1" s="1"/>
  <c r="AN1643" i="1" s="1"/>
  <c r="AO1643" i="1" s="1"/>
  <c r="AR1643" i="1" s="1"/>
  <c r="AU1643" i="1" s="1"/>
  <c r="AV1642" i="1" s="1"/>
  <c r="AD1620" i="1"/>
  <c r="AH1620" i="1" s="1"/>
  <c r="AJ1620" i="1" s="1"/>
  <c r="AL1620" i="1" s="1"/>
  <c r="AN1620" i="1" s="1"/>
  <c r="AO1620" i="1" s="1"/>
  <c r="AR1620" i="1" s="1"/>
  <c r="AU1620" i="1" s="1"/>
  <c r="P1621" i="1"/>
  <c r="AD1608" i="1"/>
  <c r="AH1608" i="1" s="1"/>
  <c r="AJ1608" i="1" s="1"/>
  <c r="AL1608" i="1" s="1"/>
  <c r="AN1608" i="1" s="1"/>
  <c r="AO1608" i="1" s="1"/>
  <c r="AR1608" i="1" s="1"/>
  <c r="AU1608" i="1" s="1"/>
  <c r="AD1577" i="1"/>
  <c r="AH1577" i="1" s="1"/>
  <c r="AJ1577" i="1" s="1"/>
  <c r="AL1577" i="1" s="1"/>
  <c r="AN1577" i="1" s="1"/>
  <c r="P1578" i="1"/>
  <c r="AD1576" i="1"/>
  <c r="AH1576" i="1" s="1"/>
  <c r="AJ1576" i="1" s="1"/>
  <c r="AL1576" i="1" s="1"/>
  <c r="AN1576" i="1" s="1"/>
  <c r="AO1576" i="1" s="1"/>
  <c r="AR1576" i="1" s="1"/>
  <c r="AU1576" i="1" s="1"/>
  <c r="AD1571" i="1"/>
  <c r="AH1571" i="1" s="1"/>
  <c r="AJ1571" i="1" s="1"/>
  <c r="AL1571" i="1" s="1"/>
  <c r="AN1571" i="1" s="1"/>
  <c r="AO1571" i="1" s="1"/>
  <c r="AR1571" i="1" s="1"/>
  <c r="AU1571" i="1" s="1"/>
  <c r="AD1564" i="1"/>
  <c r="AH1564" i="1" s="1"/>
  <c r="AJ1564" i="1" s="1"/>
  <c r="AL1564" i="1" s="1"/>
  <c r="AD1561" i="1"/>
  <c r="AH1561" i="1" s="1"/>
  <c r="AJ1561" i="1" s="1"/>
  <c r="AL1561" i="1" s="1"/>
  <c r="AN1561" i="1" s="1"/>
  <c r="P1562" i="1"/>
  <c r="AD1563" i="1"/>
  <c r="AH1563" i="1" s="1"/>
  <c r="AJ1563" i="1" s="1"/>
  <c r="AL1563" i="1" s="1"/>
  <c r="AN1563" i="1" s="1"/>
  <c r="AO1563" i="1" s="1"/>
  <c r="AR1563" i="1" s="1"/>
  <c r="AU1563" i="1" s="1"/>
  <c r="P1548" i="1"/>
  <c r="AD1531" i="1"/>
  <c r="AH1531" i="1" s="1"/>
  <c r="AJ1531" i="1" s="1"/>
  <c r="AL1531" i="1" s="1"/>
  <c r="AN1531" i="1" s="1"/>
  <c r="AO1531" i="1" s="1"/>
  <c r="AR1531" i="1" s="1"/>
  <c r="AU1531" i="1" s="1"/>
  <c r="AD1524" i="1"/>
  <c r="AH1524" i="1" s="1"/>
  <c r="AJ1524" i="1" s="1"/>
  <c r="AL1524" i="1" s="1"/>
  <c r="AN1524" i="1" s="1"/>
  <c r="AO1524" i="1" s="1"/>
  <c r="AR1524" i="1" s="1"/>
  <c r="AU1524" i="1" s="1"/>
  <c r="AD1517" i="1"/>
  <c r="AH1517" i="1" s="1"/>
  <c r="AJ1517" i="1" s="1"/>
  <c r="AL1517" i="1" s="1"/>
  <c r="AD1518" i="1"/>
  <c r="AH1518" i="1" s="1"/>
  <c r="AJ1518" i="1" s="1"/>
  <c r="AL1518" i="1" s="1"/>
  <c r="AN1518" i="1" s="1"/>
  <c r="AO1518" i="1" s="1"/>
  <c r="AR1518" i="1" s="1"/>
  <c r="AU1518" i="1" s="1"/>
  <c r="AD1513" i="1"/>
  <c r="AH1513" i="1" s="1"/>
  <c r="AJ1513" i="1" s="1"/>
  <c r="AL1513" i="1" s="1"/>
  <c r="AD1495" i="1"/>
  <c r="AH1495" i="1" s="1"/>
  <c r="AJ1495" i="1" s="1"/>
  <c r="AL1495" i="1" s="1"/>
  <c r="AN1495" i="1" s="1"/>
  <c r="AO1495" i="1" s="1"/>
  <c r="AR1495" i="1" s="1"/>
  <c r="AU1495" i="1" s="1"/>
  <c r="AD1497" i="1"/>
  <c r="AH1497" i="1" s="1"/>
  <c r="AJ1497" i="1" s="1"/>
  <c r="AL1497" i="1" s="1"/>
  <c r="AD1482" i="1"/>
  <c r="AH1482" i="1" s="1"/>
  <c r="AJ1482" i="1" s="1"/>
  <c r="AL1482" i="1" s="1"/>
  <c r="AD1452" i="1"/>
  <c r="AH1452" i="1" s="1"/>
  <c r="AJ1452" i="1" s="1"/>
  <c r="AL1452" i="1" s="1"/>
  <c r="AN1452" i="1" s="1"/>
  <c r="AO1452" i="1" s="1"/>
  <c r="AR1452" i="1" s="1"/>
  <c r="AU1452" i="1" s="1"/>
  <c r="AD1443" i="1"/>
  <c r="AH1443" i="1" s="1"/>
  <c r="AJ1443" i="1" s="1"/>
  <c r="AL1443" i="1" s="1"/>
  <c r="P1476" i="1"/>
  <c r="AD1437" i="1"/>
  <c r="AH1437" i="1" s="1"/>
  <c r="AJ1437" i="1" s="1"/>
  <c r="AL1437" i="1" s="1"/>
  <c r="AD1429" i="1"/>
  <c r="AH1429" i="1" s="1"/>
  <c r="AJ1429" i="1" s="1"/>
  <c r="AL1429" i="1" s="1"/>
  <c r="AN1429" i="1" s="1"/>
  <c r="AO1429" i="1" s="1"/>
  <c r="AR1429" i="1" s="1"/>
  <c r="AU1429" i="1" s="1"/>
  <c r="AD1430" i="1"/>
  <c r="AH1430" i="1" s="1"/>
  <c r="AJ1430" i="1" s="1"/>
  <c r="AL1430" i="1" s="1"/>
  <c r="AD1415" i="1"/>
  <c r="AH1415" i="1" s="1"/>
  <c r="AJ1415" i="1" s="1"/>
  <c r="AL1415" i="1" s="1"/>
  <c r="AN1415" i="1" s="1"/>
  <c r="AO1415" i="1" s="1"/>
  <c r="AR1415" i="1" s="1"/>
  <c r="AU1415" i="1" s="1"/>
  <c r="P1395" i="1"/>
  <c r="AD1395" i="1"/>
  <c r="AH1395" i="1" s="1"/>
  <c r="AJ1395" i="1" s="1"/>
  <c r="AL1395" i="1" s="1"/>
  <c r="AN1395" i="1" s="1"/>
  <c r="AO1395" i="1" s="1"/>
  <c r="AR1395" i="1" s="1"/>
  <c r="AU1395" i="1" s="1"/>
  <c r="AD1388" i="1"/>
  <c r="AH1388" i="1" s="1"/>
  <c r="AJ1388" i="1" s="1"/>
  <c r="AL1388" i="1" s="1"/>
  <c r="AN1388" i="1" s="1"/>
  <c r="AO1388" i="1" s="1"/>
  <c r="AR1388" i="1" s="1"/>
  <c r="AU1388" i="1" s="1"/>
  <c r="AD1389" i="1"/>
  <c r="AH1389" i="1" s="1"/>
  <c r="AJ1389" i="1" s="1"/>
  <c r="AL1389" i="1" s="1"/>
  <c r="AN1389" i="1" s="1"/>
  <c r="AO1389" i="1" s="1"/>
  <c r="AR1389" i="1" s="1"/>
  <c r="AU1389" i="1" s="1"/>
  <c r="AD1379" i="1"/>
  <c r="AH1379" i="1" s="1"/>
  <c r="AJ1379" i="1" s="1"/>
  <c r="AL1379" i="1" s="1"/>
  <c r="P1378" i="1"/>
  <c r="AD1378" i="1"/>
  <c r="AH1378" i="1" s="1"/>
  <c r="AJ1378" i="1" s="1"/>
  <c r="AL1378" i="1" s="1"/>
  <c r="AN1378" i="1" s="1"/>
  <c r="AO1378" i="1" s="1"/>
  <c r="AR1378" i="1" s="1"/>
  <c r="AU1378" i="1" s="1"/>
  <c r="AD1411" i="1"/>
  <c r="AH1411" i="1" s="1"/>
  <c r="AJ1411" i="1" s="1"/>
  <c r="AL1411" i="1" s="1"/>
  <c r="AD1413" i="1"/>
  <c r="AH1413" i="1" s="1"/>
  <c r="AJ1413" i="1" s="1"/>
  <c r="AL1413" i="1" s="1"/>
  <c r="AD1366" i="1"/>
  <c r="AH1366" i="1" s="1"/>
  <c r="AJ1366" i="1" s="1"/>
  <c r="AL1366" i="1" s="1"/>
  <c r="AN1366" i="1" s="1"/>
  <c r="AO1366" i="1" s="1"/>
  <c r="AR1366" i="1" s="1"/>
  <c r="AU1366" i="1" s="1"/>
  <c r="AD1402" i="1"/>
  <c r="AH1402" i="1" s="1"/>
  <c r="AJ1402" i="1" s="1"/>
  <c r="AL1402" i="1" s="1"/>
  <c r="AN1402" i="1" s="1"/>
  <c r="AO1402" i="1" s="1"/>
  <c r="AR1402" i="1" s="1"/>
  <c r="AU1402" i="1" s="1"/>
  <c r="P1401" i="1"/>
  <c r="AD1405" i="1"/>
  <c r="AH1405" i="1" s="1"/>
  <c r="AJ1405" i="1" s="1"/>
  <c r="AL1405" i="1" s="1"/>
  <c r="AN1405" i="1" s="1"/>
  <c r="AO1405" i="1" s="1"/>
  <c r="AR1405" i="1" s="1"/>
  <c r="AU1405" i="1" s="1"/>
  <c r="AD1345" i="1"/>
  <c r="AH1345" i="1" s="1"/>
  <c r="AJ1345" i="1" s="1"/>
  <c r="AL1345" i="1" s="1"/>
  <c r="AN1345" i="1" s="1"/>
  <c r="AO1345" i="1" s="1"/>
  <c r="AR1345" i="1" s="1"/>
  <c r="AU1345" i="1" s="1"/>
  <c r="AD1341" i="1"/>
  <c r="AH1341" i="1" s="1"/>
  <c r="AJ1341" i="1" s="1"/>
  <c r="AL1341" i="1" s="1"/>
  <c r="AD1316" i="1"/>
  <c r="AH1316" i="1" s="1"/>
  <c r="AJ1316" i="1" s="1"/>
  <c r="AL1316" i="1" s="1"/>
  <c r="AN1316" i="1" s="1"/>
  <c r="AO1316" i="1" s="1"/>
  <c r="AR1316" i="1" s="1"/>
  <c r="AU1316" i="1" s="1"/>
  <c r="AD1317" i="1"/>
  <c r="AH1317" i="1" s="1"/>
  <c r="AJ1317" i="1" s="1"/>
  <c r="AL1317" i="1" s="1"/>
  <c r="AD1312" i="1"/>
  <c r="AH1312" i="1" s="1"/>
  <c r="AJ1312" i="1" s="1"/>
  <c r="AL1312" i="1" s="1"/>
  <c r="AN1312" i="1" s="1"/>
  <c r="AO1312" i="1" s="1"/>
  <c r="AR1312" i="1" s="1"/>
  <c r="AU1312" i="1" s="1"/>
  <c r="AD1313" i="1"/>
  <c r="AH1313" i="1" s="1"/>
  <c r="AJ1313" i="1" s="1"/>
  <c r="AL1313" i="1" s="1"/>
  <c r="P1311" i="1"/>
  <c r="AD1301" i="1"/>
  <c r="AH1301" i="1" s="1"/>
  <c r="AJ1301" i="1" s="1"/>
  <c r="AL1301" i="1" s="1"/>
  <c r="P1302" i="1"/>
  <c r="AD1298" i="1"/>
  <c r="AH1298" i="1" s="1"/>
  <c r="AJ1298" i="1" s="1"/>
  <c r="AL1298" i="1" s="1"/>
  <c r="AN1298" i="1" s="1"/>
  <c r="AO1298" i="1" s="1"/>
  <c r="AR1298" i="1" s="1"/>
  <c r="AU1298" i="1" s="1"/>
  <c r="P1290" i="1"/>
  <c r="AD1290" i="1"/>
  <c r="AH1290" i="1" s="1"/>
  <c r="AJ1290" i="1" s="1"/>
  <c r="AL1290" i="1" s="1"/>
  <c r="AN1290" i="1" s="1"/>
  <c r="AO1290" i="1" s="1"/>
  <c r="AR1290" i="1" s="1"/>
  <c r="AU1290" i="1" s="1"/>
  <c r="AD1283" i="1"/>
  <c r="AH1283" i="1" s="1"/>
  <c r="AJ1283" i="1" s="1"/>
  <c r="AL1283" i="1" s="1"/>
  <c r="AN1283" i="1" s="1"/>
  <c r="AO1283" i="1" s="1"/>
  <c r="AR1283" i="1" s="1"/>
  <c r="AU1283" i="1" s="1"/>
  <c r="AD1278" i="1"/>
  <c r="AH1278" i="1" s="1"/>
  <c r="AJ1278" i="1" s="1"/>
  <c r="AL1278" i="1" s="1"/>
  <c r="AN1278" i="1" s="1"/>
  <c r="AO1278" i="1" s="1"/>
  <c r="AR1278" i="1" s="1"/>
  <c r="AU1278" i="1" s="1"/>
  <c r="P1278" i="1"/>
  <c r="AD1279" i="1"/>
  <c r="AH1279" i="1" s="1"/>
  <c r="AJ1279" i="1" s="1"/>
  <c r="AL1279" i="1" s="1"/>
  <c r="AN1279" i="1" s="1"/>
  <c r="AO1279" i="1" s="1"/>
  <c r="AR1279" i="1" s="1"/>
  <c r="AU1279" i="1" s="1"/>
  <c r="AD1273" i="1"/>
  <c r="AH1273" i="1" s="1"/>
  <c r="AJ1273" i="1" s="1"/>
  <c r="AL1273" i="1" s="1"/>
  <c r="AN1273" i="1" s="1"/>
  <c r="AO1273" i="1" s="1"/>
  <c r="AR1273" i="1" s="1"/>
  <c r="AU1273" i="1" s="1"/>
  <c r="AD1271" i="1"/>
  <c r="AH1271" i="1" s="1"/>
  <c r="AJ1271" i="1" s="1"/>
  <c r="AL1271" i="1" s="1"/>
  <c r="P1265" i="1"/>
  <c r="AD1265" i="1"/>
  <c r="AH1265" i="1" s="1"/>
  <c r="AJ1265" i="1" s="1"/>
  <c r="AL1265" i="1" s="1"/>
  <c r="AN1265" i="1" s="1"/>
  <c r="AO1265" i="1" s="1"/>
  <c r="AR1265" i="1" s="1"/>
  <c r="AU1265" i="1" s="1"/>
  <c r="P1254" i="1"/>
  <c r="AD1254" i="1"/>
  <c r="AH1254" i="1" s="1"/>
  <c r="AJ1254" i="1" s="1"/>
  <c r="AL1254" i="1" s="1"/>
  <c r="AN1254" i="1" s="1"/>
  <c r="AO1254" i="1" s="1"/>
  <c r="AR1254" i="1" s="1"/>
  <c r="AU1254" i="1" s="1"/>
  <c r="AD1248" i="1"/>
  <c r="AH1248" i="1" s="1"/>
  <c r="AJ1248" i="1" s="1"/>
  <c r="AL1248" i="1" s="1"/>
  <c r="AN1248" i="1" s="1"/>
  <c r="AO1248" i="1" s="1"/>
  <c r="AR1248" i="1" s="1"/>
  <c r="AU1248" i="1" s="1"/>
  <c r="AD1242" i="1"/>
  <c r="AH1242" i="1" s="1"/>
  <c r="AJ1242" i="1" s="1"/>
  <c r="AL1242" i="1" s="1"/>
  <c r="AD1238" i="1"/>
  <c r="AH1238" i="1" s="1"/>
  <c r="AJ1238" i="1" s="1"/>
  <c r="AL1238" i="1" s="1"/>
  <c r="AD1239" i="1"/>
  <c r="AH1239" i="1" s="1"/>
  <c r="AJ1239" i="1" s="1"/>
  <c r="AL1239" i="1" s="1"/>
  <c r="AD1234" i="1"/>
  <c r="AH1234" i="1" s="1"/>
  <c r="AJ1234" i="1" s="1"/>
  <c r="AL1234" i="1" s="1"/>
  <c r="AD1235" i="1"/>
  <c r="AH1235" i="1" s="1"/>
  <c r="AJ1235" i="1" s="1"/>
  <c r="AL1235" i="1" s="1"/>
  <c r="AD1230" i="1"/>
  <c r="AH1230" i="1" s="1"/>
  <c r="AJ1230" i="1" s="1"/>
  <c r="AL1230" i="1" s="1"/>
  <c r="AN1230" i="1" s="1"/>
  <c r="AO1230" i="1" s="1"/>
  <c r="AR1230" i="1" s="1"/>
  <c r="AU1230" i="1" s="1"/>
  <c r="P1222" i="1"/>
  <c r="AD1221" i="1"/>
  <c r="AH1221" i="1" s="1"/>
  <c r="AJ1221" i="1" s="1"/>
  <c r="AL1221" i="1" s="1"/>
  <c r="AN1221" i="1" s="1"/>
  <c r="AO1221" i="1" s="1"/>
  <c r="AR1221" i="1" s="1"/>
  <c r="AU1221" i="1" s="1"/>
  <c r="AD1209" i="1"/>
  <c r="AH1209" i="1" s="1"/>
  <c r="AJ1209" i="1" s="1"/>
  <c r="AL1209" i="1" s="1"/>
  <c r="AN1209" i="1" s="1"/>
  <c r="AO1209" i="1" s="1"/>
  <c r="AR1209" i="1" s="1"/>
  <c r="AU1209" i="1" s="1"/>
  <c r="AD1208" i="1"/>
  <c r="AH1208" i="1" s="1"/>
  <c r="AJ1208" i="1" s="1"/>
  <c r="AL1208" i="1" s="1"/>
  <c r="AN1208" i="1" s="1"/>
  <c r="AO1208" i="1" s="1"/>
  <c r="AR1208" i="1" s="1"/>
  <c r="AU1208" i="1" s="1"/>
  <c r="AD1203" i="1"/>
  <c r="AH1203" i="1" s="1"/>
  <c r="AJ1203" i="1" s="1"/>
  <c r="AL1203" i="1" s="1"/>
  <c r="AN1203" i="1" s="1"/>
  <c r="AO1203" i="1" s="1"/>
  <c r="AR1203" i="1" s="1"/>
  <c r="AU1203" i="1" s="1"/>
  <c r="AD1199" i="1"/>
  <c r="AH1199" i="1" s="1"/>
  <c r="AJ1199" i="1" s="1"/>
  <c r="AL1199" i="1" s="1"/>
  <c r="AD1192" i="1"/>
  <c r="AH1192" i="1" s="1"/>
  <c r="AJ1192" i="1" s="1"/>
  <c r="AL1192" i="1" s="1"/>
  <c r="P1193" i="1"/>
  <c r="AD1188" i="1"/>
  <c r="AH1188" i="1" s="1"/>
  <c r="AJ1188" i="1" s="1"/>
  <c r="AL1188" i="1" s="1"/>
  <c r="AD1182" i="1"/>
  <c r="AH1182" i="1" s="1"/>
  <c r="AJ1182" i="1" s="1"/>
  <c r="AL1182" i="1" s="1"/>
  <c r="AN1182" i="1" s="1"/>
  <c r="AO1182" i="1" s="1"/>
  <c r="AR1182" i="1" s="1"/>
  <c r="AU1182" i="1" s="1"/>
  <c r="AD1183" i="1"/>
  <c r="AH1183" i="1" s="1"/>
  <c r="AJ1183" i="1" s="1"/>
  <c r="AL1183" i="1" s="1"/>
  <c r="P1183" i="1"/>
  <c r="AD1178" i="1"/>
  <c r="AH1178" i="1" s="1"/>
  <c r="AJ1178" i="1" s="1"/>
  <c r="AL1178" i="1" s="1"/>
  <c r="AN1178" i="1" s="1"/>
  <c r="AO1178" i="1" s="1"/>
  <c r="AR1178" i="1" s="1"/>
  <c r="AU1178" i="1" s="1"/>
  <c r="AD1173" i="1"/>
  <c r="AH1173" i="1" s="1"/>
  <c r="AJ1173" i="1" s="1"/>
  <c r="AL1173" i="1" s="1"/>
  <c r="P1174" i="1"/>
  <c r="AD1166" i="1"/>
  <c r="AH1166" i="1" s="1"/>
  <c r="AJ1166" i="1" s="1"/>
  <c r="AL1166" i="1" s="1"/>
  <c r="P1167" i="1"/>
  <c r="AD1160" i="1"/>
  <c r="AH1160" i="1" s="1"/>
  <c r="AJ1160" i="1" s="1"/>
  <c r="AL1160" i="1" s="1"/>
  <c r="AN1160" i="1" s="1"/>
  <c r="AO1160" i="1" s="1"/>
  <c r="AR1160" i="1" s="1"/>
  <c r="AU1160" i="1" s="1"/>
  <c r="AD1175" i="1"/>
  <c r="AH1175" i="1" s="1"/>
  <c r="AJ1175" i="1" s="1"/>
  <c r="AL1175" i="1" s="1"/>
  <c r="AN1175" i="1" s="1"/>
  <c r="AO1175" i="1" s="1"/>
  <c r="AR1175" i="1" s="1"/>
  <c r="AU1175" i="1" s="1"/>
  <c r="AD1154" i="1"/>
  <c r="AH1154" i="1" s="1"/>
  <c r="AJ1154" i="1" s="1"/>
  <c r="AL1154" i="1" s="1"/>
  <c r="AD1149" i="1"/>
  <c r="AH1149" i="1" s="1"/>
  <c r="AJ1149" i="1" s="1"/>
  <c r="AL1149" i="1" s="1"/>
  <c r="AD1145" i="1"/>
  <c r="AH1145" i="1" s="1"/>
  <c r="AJ1145" i="1" s="1"/>
  <c r="AL1145" i="1" s="1"/>
  <c r="AN1145" i="1" s="1"/>
  <c r="AO1145" i="1" s="1"/>
  <c r="AR1145" i="1" s="1"/>
  <c r="AU1145" i="1" s="1"/>
  <c r="AD1141" i="1"/>
  <c r="AH1141" i="1" s="1"/>
  <c r="AJ1141" i="1" s="1"/>
  <c r="AL1141" i="1" s="1"/>
  <c r="AN1141" i="1" s="1"/>
  <c r="AO1141" i="1" s="1"/>
  <c r="AR1141" i="1" s="1"/>
  <c r="AU1141" i="1" s="1"/>
  <c r="AD1126" i="1"/>
  <c r="AH1126" i="1" s="1"/>
  <c r="AJ1126" i="1" s="1"/>
  <c r="AL1126" i="1" s="1"/>
  <c r="AN1126" i="1" s="1"/>
  <c r="AO1126" i="1" s="1"/>
  <c r="AR1126" i="1" s="1"/>
  <c r="AU1126" i="1" s="1"/>
  <c r="AD1122" i="1"/>
  <c r="AH1122" i="1" s="1"/>
  <c r="AJ1122" i="1" s="1"/>
  <c r="AL1122" i="1" s="1"/>
  <c r="AD1115" i="1"/>
  <c r="AH1115" i="1" s="1"/>
  <c r="AJ1115" i="1" s="1"/>
  <c r="AL1115" i="1" s="1"/>
  <c r="AN1115" i="1" s="1"/>
  <c r="AO1115" i="1" s="1"/>
  <c r="AR1115" i="1" s="1"/>
  <c r="AU1115" i="1" s="1"/>
  <c r="AD1111" i="1"/>
  <c r="AH1111" i="1" s="1"/>
  <c r="AJ1111" i="1" s="1"/>
  <c r="AL1111" i="1" s="1"/>
  <c r="AD1107" i="1"/>
  <c r="AH1107" i="1" s="1"/>
  <c r="AJ1107" i="1" s="1"/>
  <c r="AL1107" i="1" s="1"/>
  <c r="AD1101" i="1"/>
  <c r="AH1101" i="1" s="1"/>
  <c r="AJ1101" i="1" s="1"/>
  <c r="AL1101" i="1" s="1"/>
  <c r="AN1101" i="1" s="1"/>
  <c r="AO1101" i="1" s="1"/>
  <c r="AR1101" i="1" s="1"/>
  <c r="AU1101" i="1" s="1"/>
  <c r="P1102" i="1"/>
  <c r="P1098" i="1"/>
  <c r="AD1096" i="1"/>
  <c r="AH1096" i="1" s="1"/>
  <c r="AJ1096" i="1" s="1"/>
  <c r="AL1096" i="1" s="1"/>
  <c r="AN1096" i="1" s="1"/>
  <c r="AO1096" i="1" s="1"/>
  <c r="AR1096" i="1" s="1"/>
  <c r="AU1096" i="1" s="1"/>
  <c r="AD1092" i="1"/>
  <c r="AH1092" i="1" s="1"/>
  <c r="AJ1092" i="1" s="1"/>
  <c r="AL1092" i="1" s="1"/>
  <c r="P1077" i="1"/>
  <c r="AD1076" i="1"/>
  <c r="AH1076" i="1" s="1"/>
  <c r="AJ1076" i="1" s="1"/>
  <c r="AL1076" i="1" s="1"/>
  <c r="AN1076" i="1" s="1"/>
  <c r="AO1076" i="1" s="1"/>
  <c r="AR1076" i="1" s="1"/>
  <c r="AU1076" i="1" s="1"/>
  <c r="AD1074" i="1"/>
  <c r="AH1074" i="1" s="1"/>
  <c r="AJ1074" i="1" s="1"/>
  <c r="AL1074" i="1" s="1"/>
  <c r="AN1074" i="1" s="1"/>
  <c r="AO1074" i="1" s="1"/>
  <c r="AR1074" i="1" s="1"/>
  <c r="AU1074" i="1" s="1"/>
  <c r="AD1070" i="1"/>
  <c r="AH1070" i="1" s="1"/>
  <c r="AJ1070" i="1" s="1"/>
  <c r="AL1070" i="1" s="1"/>
  <c r="AN1070" i="1" s="1"/>
  <c r="AO1070" i="1" s="1"/>
  <c r="AR1070" i="1" s="1"/>
  <c r="AU1070" i="1" s="1"/>
  <c r="AD1065" i="1"/>
  <c r="AH1065" i="1" s="1"/>
  <c r="AJ1065" i="1" s="1"/>
  <c r="AL1065" i="1" s="1"/>
  <c r="AN1065" i="1" s="1"/>
  <c r="AO1065" i="1" s="1"/>
  <c r="AR1065" i="1" s="1"/>
  <c r="AU1065" i="1" s="1"/>
  <c r="AD1064" i="1"/>
  <c r="AH1064" i="1" s="1"/>
  <c r="AJ1064" i="1" s="1"/>
  <c r="AL1064" i="1" s="1"/>
  <c r="AN1064" i="1" s="1"/>
  <c r="AO1064" i="1" s="1"/>
  <c r="AR1064" i="1" s="1"/>
  <c r="AU1064" i="1" s="1"/>
  <c r="AD1059" i="1"/>
  <c r="AH1059" i="1" s="1"/>
  <c r="AJ1059" i="1" s="1"/>
  <c r="AL1059" i="1" s="1"/>
  <c r="AN1059" i="1" s="1"/>
  <c r="AO1059" i="1" s="1"/>
  <c r="AR1059" i="1" s="1"/>
  <c r="AU1059" i="1" s="1"/>
  <c r="AD1051" i="1"/>
  <c r="AH1051" i="1" s="1"/>
  <c r="AJ1051" i="1" s="1"/>
  <c r="AL1051" i="1" s="1"/>
  <c r="AN1051" i="1" s="1"/>
  <c r="AO1051" i="1" s="1"/>
  <c r="AR1051" i="1" s="1"/>
  <c r="AU1051" i="1" s="1"/>
  <c r="AD1049" i="1"/>
  <c r="AH1049" i="1" s="1"/>
  <c r="AJ1049" i="1" s="1"/>
  <c r="AL1049" i="1" s="1"/>
  <c r="AN1049" i="1" s="1"/>
  <c r="AO1049" i="1" s="1"/>
  <c r="AR1049" i="1" s="1"/>
  <c r="AU1049" i="1" s="1"/>
  <c r="AD1038" i="1"/>
  <c r="AH1038" i="1" s="1"/>
  <c r="AJ1038" i="1" s="1"/>
  <c r="AL1038" i="1" s="1"/>
  <c r="AN1038" i="1" s="1"/>
  <c r="AO1038" i="1" s="1"/>
  <c r="AR1038" i="1" s="1"/>
  <c r="AU1038" i="1" s="1"/>
  <c r="AD1034" i="1"/>
  <c r="AH1034" i="1" s="1"/>
  <c r="AJ1034" i="1" s="1"/>
  <c r="AL1034" i="1" s="1"/>
  <c r="AN1034" i="1" s="1"/>
  <c r="AO1034" i="1" s="1"/>
  <c r="AR1034" i="1" s="1"/>
  <c r="AU1034" i="1" s="1"/>
  <c r="AD1035" i="1"/>
  <c r="AH1035" i="1" s="1"/>
  <c r="AJ1035" i="1" s="1"/>
  <c r="AL1035" i="1" s="1"/>
  <c r="P1035" i="1"/>
  <c r="AD1024" i="1"/>
  <c r="AH1024" i="1" s="1"/>
  <c r="AJ1024" i="1" s="1"/>
  <c r="AL1024" i="1" s="1"/>
  <c r="AN1024" i="1" s="1"/>
  <c r="AO1024" i="1" s="1"/>
  <c r="AR1024" i="1" s="1"/>
  <c r="AU1024" i="1" s="1"/>
  <c r="AD1017" i="1"/>
  <c r="AH1017" i="1" s="1"/>
  <c r="AJ1017" i="1" s="1"/>
  <c r="AL1017" i="1" s="1"/>
  <c r="AN1017" i="1" s="1"/>
  <c r="AO1017" i="1" s="1"/>
  <c r="AR1017" i="1" s="1"/>
  <c r="AU1017" i="1" s="1"/>
  <c r="AD1016" i="1"/>
  <c r="AH1016" i="1" s="1"/>
  <c r="AJ1016" i="1" s="1"/>
  <c r="AL1016" i="1" s="1"/>
  <c r="AN1016" i="1" s="1"/>
  <c r="AO1016" i="1" s="1"/>
  <c r="AR1016" i="1" s="1"/>
  <c r="AU1016" i="1" s="1"/>
  <c r="AD1007" i="1"/>
  <c r="AH1007" i="1" s="1"/>
  <c r="AJ1007" i="1" s="1"/>
  <c r="AL1007" i="1" s="1"/>
  <c r="AN1007" i="1" s="1"/>
  <c r="AO1007" i="1" s="1"/>
  <c r="AR1007" i="1" s="1"/>
  <c r="AU1007" i="1" s="1"/>
  <c r="AD1003" i="1"/>
  <c r="AH1003" i="1" s="1"/>
  <c r="AJ1003" i="1" s="1"/>
  <c r="AL1003" i="1" s="1"/>
  <c r="AN1003" i="1" s="1"/>
  <c r="AO1003" i="1" s="1"/>
  <c r="AR1003" i="1" s="1"/>
  <c r="AU1003" i="1" s="1"/>
  <c r="AD998" i="1"/>
  <c r="AH998" i="1" s="1"/>
  <c r="AJ998" i="1" s="1"/>
  <c r="AL998" i="1" s="1"/>
  <c r="AN998" i="1" s="1"/>
  <c r="AO998" i="1" s="1"/>
  <c r="AR998" i="1" s="1"/>
  <c r="AU998" i="1" s="1"/>
  <c r="AD991" i="1"/>
  <c r="AH991" i="1" s="1"/>
  <c r="AJ991" i="1" s="1"/>
  <c r="AL991" i="1" s="1"/>
  <c r="AN991" i="1" s="1"/>
  <c r="AO991" i="1" s="1"/>
  <c r="AR991" i="1" s="1"/>
  <c r="AU991" i="1" s="1"/>
  <c r="P990" i="1"/>
  <c r="AD986" i="1"/>
  <c r="AH986" i="1" s="1"/>
  <c r="AJ986" i="1" s="1"/>
  <c r="AL986" i="1" s="1"/>
  <c r="AN986" i="1" s="1"/>
  <c r="AO986" i="1" s="1"/>
  <c r="AR986" i="1" s="1"/>
  <c r="AU986" i="1" s="1"/>
  <c r="AD976" i="1"/>
  <c r="AH976" i="1" s="1"/>
  <c r="AJ976" i="1" s="1"/>
  <c r="AL976" i="1" s="1"/>
  <c r="AD971" i="1"/>
  <c r="AH971" i="1" s="1"/>
  <c r="AJ971" i="1" s="1"/>
  <c r="AL971" i="1" s="1"/>
  <c r="AD973" i="1"/>
  <c r="AH973" i="1" s="1"/>
  <c r="AJ973" i="1" s="1"/>
  <c r="AL973" i="1" s="1"/>
  <c r="AN973" i="1" s="1"/>
  <c r="AO973" i="1" s="1"/>
  <c r="AR973" i="1" s="1"/>
  <c r="AU973" i="1" s="1"/>
  <c r="AD968" i="1"/>
  <c r="AH968" i="1" s="1"/>
  <c r="AJ968" i="1" s="1"/>
  <c r="AL968" i="1" s="1"/>
  <c r="AN968" i="1" s="1"/>
  <c r="AO968" i="1" s="1"/>
  <c r="AR968" i="1" s="1"/>
  <c r="AU968" i="1" s="1"/>
  <c r="AD961" i="1"/>
  <c r="AH961" i="1" s="1"/>
  <c r="AJ961" i="1" s="1"/>
  <c r="AL961" i="1" s="1"/>
  <c r="P962" i="1"/>
  <c r="AD953" i="1"/>
  <c r="AH953" i="1" s="1"/>
  <c r="AJ953" i="1" s="1"/>
  <c r="AL953" i="1" s="1"/>
  <c r="AN953" i="1" s="1"/>
  <c r="AO953" i="1" s="1"/>
  <c r="AR953" i="1" s="1"/>
  <c r="AU953" i="1" s="1"/>
  <c r="AD951" i="1"/>
  <c r="AH951" i="1" s="1"/>
  <c r="AJ951" i="1" s="1"/>
  <c r="AL951" i="1" s="1"/>
  <c r="P952" i="1"/>
  <c r="AD950" i="1"/>
  <c r="AH950" i="1" s="1"/>
  <c r="AJ950" i="1" s="1"/>
  <c r="AL950" i="1" s="1"/>
  <c r="AN950" i="1" s="1"/>
  <c r="AO950" i="1" s="1"/>
  <c r="AR950" i="1" s="1"/>
  <c r="AU950" i="1" s="1"/>
  <c r="P943" i="1"/>
  <c r="AD941" i="1"/>
  <c r="AH941" i="1" s="1"/>
  <c r="AJ941" i="1" s="1"/>
  <c r="AL941" i="1" s="1"/>
  <c r="AN941" i="1" s="1"/>
  <c r="AO941" i="1" s="1"/>
  <c r="AR941" i="1" s="1"/>
  <c r="AU941" i="1" s="1"/>
  <c r="P942" i="1"/>
  <c r="P935" i="1"/>
  <c r="P934" i="1"/>
  <c r="AD929" i="1"/>
  <c r="AH929" i="1" s="1"/>
  <c r="AJ929" i="1" s="1"/>
  <c r="AL929" i="1" s="1"/>
  <c r="AN929" i="1" s="1"/>
  <c r="AO929" i="1" s="1"/>
  <c r="AR929" i="1" s="1"/>
  <c r="AU929" i="1" s="1"/>
  <c r="P929" i="1"/>
  <c r="AD927" i="1"/>
  <c r="AH927" i="1" s="1"/>
  <c r="AJ927" i="1" s="1"/>
  <c r="AL927" i="1" s="1"/>
  <c r="AN927" i="1" s="1"/>
  <c r="AO927" i="1" s="1"/>
  <c r="AR927" i="1" s="1"/>
  <c r="AU927" i="1" s="1"/>
  <c r="P923" i="1"/>
  <c r="AD918" i="1"/>
  <c r="AH918" i="1" s="1"/>
  <c r="AJ918" i="1" s="1"/>
  <c r="AL918" i="1" s="1"/>
  <c r="AN918" i="1" s="1"/>
  <c r="AO918" i="1" s="1"/>
  <c r="AR918" i="1" s="1"/>
  <c r="AU918" i="1" s="1"/>
  <c r="AD903" i="1"/>
  <c r="AH903" i="1" s="1"/>
  <c r="AJ903" i="1" s="1"/>
  <c r="AL903" i="1" s="1"/>
  <c r="AN903" i="1" s="1"/>
  <c r="AO903" i="1" s="1"/>
  <c r="AR903" i="1" s="1"/>
  <c r="AU903" i="1" s="1"/>
  <c r="AD905" i="1"/>
  <c r="AH905" i="1" s="1"/>
  <c r="AJ905" i="1" s="1"/>
  <c r="AL905" i="1" s="1"/>
  <c r="AN905" i="1" s="1"/>
  <c r="AO905" i="1" s="1"/>
  <c r="AR905" i="1" s="1"/>
  <c r="AU905" i="1" s="1"/>
  <c r="P884" i="1"/>
  <c r="AD882" i="1"/>
  <c r="AH882" i="1" s="1"/>
  <c r="AJ882" i="1" s="1"/>
  <c r="AL882" i="1" s="1"/>
  <c r="AN882" i="1" s="1"/>
  <c r="AO882" i="1" s="1"/>
  <c r="AR882" i="1" s="1"/>
  <c r="AU882" i="1" s="1"/>
  <c r="AD884" i="1"/>
  <c r="AH884" i="1" s="1"/>
  <c r="AJ884" i="1" s="1"/>
  <c r="AL884" i="1" s="1"/>
  <c r="AD880" i="1"/>
  <c r="AH880" i="1" s="1"/>
  <c r="AJ880" i="1" s="1"/>
  <c r="AL880" i="1" s="1"/>
  <c r="AN880" i="1" s="1"/>
  <c r="AO880" i="1" s="1"/>
  <c r="AR880" i="1" s="1"/>
  <c r="AU880" i="1" s="1"/>
  <c r="AD858" i="1"/>
  <c r="AH858" i="1" s="1"/>
  <c r="AJ858" i="1" s="1"/>
  <c r="AL858" i="1" s="1"/>
  <c r="AN858" i="1" s="1"/>
  <c r="AO858" i="1" s="1"/>
  <c r="AR858" i="1" s="1"/>
  <c r="AU858" i="1" s="1"/>
  <c r="AD860" i="1"/>
  <c r="AH860" i="1" s="1"/>
  <c r="AJ860" i="1" s="1"/>
  <c r="AL860" i="1" s="1"/>
  <c r="AD855" i="1"/>
  <c r="AH855" i="1" s="1"/>
  <c r="AJ855" i="1" s="1"/>
  <c r="AL855" i="1" s="1"/>
  <c r="AD853" i="1"/>
  <c r="AH853" i="1" s="1"/>
  <c r="AJ853" i="1" s="1"/>
  <c r="AL853" i="1" s="1"/>
  <c r="P854" i="1"/>
  <c r="P846" i="1"/>
  <c r="AD848" i="1"/>
  <c r="AH848" i="1" s="1"/>
  <c r="AJ848" i="1" s="1"/>
  <c r="AL848" i="1" s="1"/>
  <c r="AN848" i="1" s="1"/>
  <c r="AO848" i="1" s="1"/>
  <c r="AR848" i="1" s="1"/>
  <c r="AU848" i="1" s="1"/>
  <c r="AD840" i="1"/>
  <c r="AH840" i="1" s="1"/>
  <c r="AJ840" i="1" s="1"/>
  <c r="AL840" i="1" s="1"/>
  <c r="AN840" i="1" s="1"/>
  <c r="AO840" i="1" s="1"/>
  <c r="AR840" i="1" s="1"/>
  <c r="AU840" i="1" s="1"/>
  <c r="AD837" i="1"/>
  <c r="AH837" i="1" s="1"/>
  <c r="AJ837" i="1" s="1"/>
  <c r="AL837" i="1" s="1"/>
  <c r="AN837" i="1" s="1"/>
  <c r="AO837" i="1" s="1"/>
  <c r="AR837" i="1" s="1"/>
  <c r="AU837" i="1" s="1"/>
  <c r="AD833" i="1"/>
  <c r="AH833" i="1" s="1"/>
  <c r="AJ833" i="1" s="1"/>
  <c r="AL833" i="1" s="1"/>
  <c r="AN833" i="1" s="1"/>
  <c r="AO833" i="1" s="1"/>
  <c r="AR833" i="1" s="1"/>
  <c r="AU833" i="1" s="1"/>
  <c r="AD826" i="1"/>
  <c r="AH826" i="1" s="1"/>
  <c r="AJ826" i="1" s="1"/>
  <c r="AL826" i="1" s="1"/>
  <c r="AN826" i="1" s="1"/>
  <c r="AO826" i="1" s="1"/>
  <c r="AR826" i="1" s="1"/>
  <c r="AU826" i="1" s="1"/>
  <c r="AD817" i="1"/>
  <c r="AH817" i="1" s="1"/>
  <c r="AJ817" i="1" s="1"/>
  <c r="AL817" i="1" s="1"/>
  <c r="AN817" i="1" s="1"/>
  <c r="AO817" i="1" s="1"/>
  <c r="AR817" i="1" s="1"/>
  <c r="AU817" i="1" s="1"/>
  <c r="AD809" i="1"/>
  <c r="AH809" i="1" s="1"/>
  <c r="AJ809" i="1" s="1"/>
  <c r="AL809" i="1" s="1"/>
  <c r="AN809" i="1" s="1"/>
  <c r="AO809" i="1" s="1"/>
  <c r="AR809" i="1" s="1"/>
  <c r="AU809" i="1" s="1"/>
  <c r="AD807" i="1"/>
  <c r="AH807" i="1" s="1"/>
  <c r="AJ807" i="1" s="1"/>
  <c r="AL807" i="1" s="1"/>
  <c r="AN807" i="1" s="1"/>
  <c r="AO807" i="1" s="1"/>
  <c r="AR807" i="1" s="1"/>
  <c r="AU807" i="1" s="1"/>
  <c r="AD803" i="1"/>
  <c r="AH803" i="1" s="1"/>
  <c r="AJ803" i="1" s="1"/>
  <c r="AL803" i="1" s="1"/>
  <c r="AN803" i="1" s="1"/>
  <c r="AO803" i="1" s="1"/>
  <c r="AR803" i="1" s="1"/>
  <c r="AU803" i="1" s="1"/>
  <c r="AD799" i="1"/>
  <c r="AH799" i="1" s="1"/>
  <c r="AJ799" i="1" s="1"/>
  <c r="AL799" i="1" s="1"/>
  <c r="AN799" i="1" s="1"/>
  <c r="AO799" i="1" s="1"/>
  <c r="AR799" i="1" s="1"/>
  <c r="AU799" i="1" s="1"/>
  <c r="AD795" i="1"/>
  <c r="AH795" i="1" s="1"/>
  <c r="AJ795" i="1" s="1"/>
  <c r="AL795" i="1" s="1"/>
  <c r="AN795" i="1" s="1"/>
  <c r="AO795" i="1" s="1"/>
  <c r="AR795" i="1" s="1"/>
  <c r="AU795" i="1" s="1"/>
  <c r="AD789" i="1"/>
  <c r="AH789" i="1" s="1"/>
  <c r="AJ789" i="1" s="1"/>
  <c r="AL789" i="1" s="1"/>
  <c r="AN789" i="1" s="1"/>
  <c r="AO789" i="1" s="1"/>
  <c r="AR789" i="1" s="1"/>
  <c r="AU789" i="1" s="1"/>
  <c r="AD785" i="1"/>
  <c r="AH785" i="1" s="1"/>
  <c r="AJ785" i="1" s="1"/>
  <c r="AL785" i="1" s="1"/>
  <c r="AN785" i="1" s="1"/>
  <c r="AO785" i="1" s="1"/>
  <c r="AR785" i="1" s="1"/>
  <c r="AU785" i="1" s="1"/>
  <c r="AD781" i="1"/>
  <c r="AH781" i="1" s="1"/>
  <c r="AJ781" i="1" s="1"/>
  <c r="AL781" i="1" s="1"/>
  <c r="AN781" i="1" s="1"/>
  <c r="AO781" i="1" s="1"/>
  <c r="AR781" i="1" s="1"/>
  <c r="AU781" i="1" s="1"/>
  <c r="AD814" i="1"/>
  <c r="AH814" i="1" s="1"/>
  <c r="AJ814" i="1" s="1"/>
  <c r="AL814" i="1" s="1"/>
  <c r="AN814" i="1" s="1"/>
  <c r="AO814" i="1" s="1"/>
  <c r="AR814" i="1" s="1"/>
  <c r="AU814" i="1" s="1"/>
  <c r="AD775" i="1"/>
  <c r="AH775" i="1" s="1"/>
  <c r="AJ775" i="1" s="1"/>
  <c r="AL775" i="1" s="1"/>
  <c r="AN775" i="1" s="1"/>
  <c r="AO775" i="1" s="1"/>
  <c r="AR775" i="1" s="1"/>
  <c r="AU775" i="1" s="1"/>
  <c r="P774" i="1"/>
  <c r="AD772" i="1"/>
  <c r="AH772" i="1" s="1"/>
  <c r="AJ772" i="1" s="1"/>
  <c r="AL772" i="1" s="1"/>
  <c r="P773" i="1"/>
  <c r="AD768" i="1"/>
  <c r="AH768" i="1" s="1"/>
  <c r="AJ768" i="1" s="1"/>
  <c r="AL768" i="1" s="1"/>
  <c r="AN768" i="1" s="1"/>
  <c r="AO768" i="1" s="1"/>
  <c r="AR768" i="1" s="1"/>
  <c r="AU768" i="1" s="1"/>
  <c r="AD764" i="1"/>
  <c r="AH764" i="1" s="1"/>
  <c r="AJ764" i="1" s="1"/>
  <c r="AL764" i="1" s="1"/>
  <c r="AD777" i="1"/>
  <c r="AH777" i="1" s="1"/>
  <c r="AJ777" i="1" s="1"/>
  <c r="AL777" i="1" s="1"/>
  <c r="AN777" i="1" s="1"/>
  <c r="AO777" i="1" s="1"/>
  <c r="AR777" i="1" s="1"/>
  <c r="AU777" i="1" s="1"/>
  <c r="P778" i="1"/>
  <c r="AD755" i="1"/>
  <c r="AH755" i="1" s="1"/>
  <c r="AJ755" i="1" s="1"/>
  <c r="AL755" i="1" s="1"/>
  <c r="AN755" i="1" s="1"/>
  <c r="AO755" i="1" s="1"/>
  <c r="AR755" i="1" s="1"/>
  <c r="AU755" i="1" s="1"/>
  <c r="P756" i="1"/>
  <c r="AD750" i="1"/>
  <c r="AH750" i="1" s="1"/>
  <c r="AJ750" i="1" s="1"/>
  <c r="AL750" i="1" s="1"/>
  <c r="AN750" i="1" s="1"/>
  <c r="AO750" i="1" s="1"/>
  <c r="AR750" i="1" s="1"/>
  <c r="AU750" i="1" s="1"/>
  <c r="P752" i="1"/>
  <c r="AD722" i="1"/>
  <c r="AH722" i="1" s="1"/>
  <c r="AJ722" i="1" s="1"/>
  <c r="AL722" i="1" s="1"/>
  <c r="AN722" i="1" s="1"/>
  <c r="AO722" i="1" s="1"/>
  <c r="AR722" i="1" s="1"/>
  <c r="AU722" i="1" s="1"/>
  <c r="P724" i="1"/>
  <c r="AD747" i="1"/>
  <c r="AH747" i="1" s="1"/>
  <c r="AJ747" i="1" s="1"/>
  <c r="AL747" i="1" s="1"/>
  <c r="AN747" i="1" s="1"/>
  <c r="AO747" i="1" s="1"/>
  <c r="AR747" i="1" s="1"/>
  <c r="AU747" i="1" s="1"/>
  <c r="P749" i="1"/>
  <c r="AD746" i="1"/>
  <c r="AH746" i="1" s="1"/>
  <c r="AJ746" i="1" s="1"/>
  <c r="AL746" i="1" s="1"/>
  <c r="AN746" i="1" s="1"/>
  <c r="AO746" i="1" s="1"/>
  <c r="AR746" i="1" s="1"/>
  <c r="AU746" i="1" s="1"/>
  <c r="AD739" i="1"/>
  <c r="AH739" i="1" s="1"/>
  <c r="AJ739" i="1" s="1"/>
  <c r="AL739" i="1" s="1"/>
  <c r="AN739" i="1" s="1"/>
  <c r="AO739" i="1" s="1"/>
  <c r="AR739" i="1" s="1"/>
  <c r="AU739" i="1" s="1"/>
  <c r="P739" i="1"/>
  <c r="P744" i="1"/>
  <c r="AD745" i="1"/>
  <c r="AH745" i="1" s="1"/>
  <c r="AJ745" i="1" s="1"/>
  <c r="AL745" i="1" s="1"/>
  <c r="AN745" i="1" s="1"/>
  <c r="AO745" i="1" s="1"/>
  <c r="AR745" i="1" s="1"/>
  <c r="AU745" i="1" s="1"/>
  <c r="P712" i="1"/>
  <c r="AD713" i="1"/>
  <c r="AH713" i="1" s="1"/>
  <c r="AJ713" i="1" s="1"/>
  <c r="AL713" i="1" s="1"/>
  <c r="AN713" i="1" s="1"/>
  <c r="AO713" i="1" s="1"/>
  <c r="AR713" i="1" s="1"/>
  <c r="AU713" i="1" s="1"/>
  <c r="AD712" i="1"/>
  <c r="AH712" i="1" s="1"/>
  <c r="AJ712" i="1" s="1"/>
  <c r="AL712" i="1" s="1"/>
  <c r="AD711" i="1"/>
  <c r="AH711" i="1" s="1"/>
  <c r="AJ711" i="1" s="1"/>
  <c r="AL711" i="1" s="1"/>
  <c r="AN711" i="1" s="1"/>
  <c r="AO711" i="1" s="1"/>
  <c r="AR711" i="1" s="1"/>
  <c r="AU711" i="1" s="1"/>
  <c r="AD703" i="1"/>
  <c r="AH703" i="1" s="1"/>
  <c r="AJ703" i="1" s="1"/>
  <c r="AL703" i="1" s="1"/>
  <c r="AN703" i="1" s="1"/>
  <c r="AO703" i="1" s="1"/>
  <c r="AR703" i="1" s="1"/>
  <c r="AU703" i="1" s="1"/>
  <c r="P704" i="1"/>
  <c r="AD705" i="1"/>
  <c r="AH705" i="1" s="1"/>
  <c r="AJ705" i="1" s="1"/>
  <c r="AL705" i="1" s="1"/>
  <c r="AN705" i="1" s="1"/>
  <c r="AO705" i="1" s="1"/>
  <c r="AR705" i="1" s="1"/>
  <c r="AU705" i="1" s="1"/>
  <c r="P697" i="1"/>
  <c r="AD696" i="1"/>
  <c r="AH696" i="1" s="1"/>
  <c r="AJ696" i="1" s="1"/>
  <c r="AL696" i="1" s="1"/>
  <c r="AN696" i="1" s="1"/>
  <c r="AO696" i="1" s="1"/>
  <c r="AR696" i="1" s="1"/>
  <c r="AU696" i="1" s="1"/>
  <c r="AD688" i="1"/>
  <c r="AH688" i="1" s="1"/>
  <c r="AJ688" i="1" s="1"/>
  <c r="AL688" i="1" s="1"/>
  <c r="AN688" i="1" s="1"/>
  <c r="AO688" i="1" s="1"/>
  <c r="AR688" i="1" s="1"/>
  <c r="AU688" i="1" s="1"/>
  <c r="P688" i="1"/>
  <c r="AD690" i="1"/>
  <c r="AH690" i="1" s="1"/>
  <c r="AJ690" i="1" s="1"/>
  <c r="AL690" i="1" s="1"/>
  <c r="P689" i="1"/>
  <c r="AD735" i="1"/>
  <c r="AH735" i="1" s="1"/>
  <c r="AJ735" i="1" s="1"/>
  <c r="AL735" i="1" s="1"/>
  <c r="AN735" i="1" s="1"/>
  <c r="AO735" i="1" s="1"/>
  <c r="AR735" i="1" s="1"/>
  <c r="AU735" i="1" s="1"/>
  <c r="P735" i="1"/>
  <c r="P736" i="1"/>
  <c r="P637" i="1"/>
  <c r="AD636" i="1"/>
  <c r="AH636" i="1" s="1"/>
  <c r="AJ636" i="1" s="1"/>
  <c r="AL636" i="1" s="1"/>
  <c r="AN636" i="1" s="1"/>
  <c r="AO636" i="1" s="1"/>
  <c r="AR636" i="1" s="1"/>
  <c r="AU636" i="1" s="1"/>
  <c r="P636" i="1"/>
  <c r="P613" i="1"/>
  <c r="AD607" i="1"/>
  <c r="AH607" i="1" s="1"/>
  <c r="AJ607" i="1" s="1"/>
  <c r="AL607" i="1" s="1"/>
  <c r="AD609" i="1"/>
  <c r="AH609" i="1" s="1"/>
  <c r="AJ609" i="1" s="1"/>
  <c r="AL609" i="1" s="1"/>
  <c r="AN609" i="1" s="1"/>
  <c r="AO609" i="1" s="1"/>
  <c r="AR609" i="1" s="1"/>
  <c r="AU609" i="1" s="1"/>
  <c r="AD596" i="1"/>
  <c r="AH596" i="1" s="1"/>
  <c r="AJ596" i="1" s="1"/>
  <c r="AL596" i="1" s="1"/>
  <c r="AN596" i="1" s="1"/>
  <c r="AO596" i="1" s="1"/>
  <c r="AR596" i="1" s="1"/>
  <c r="AU596" i="1" s="1"/>
  <c r="AD597" i="1"/>
  <c r="AH597" i="1" s="1"/>
  <c r="AJ597" i="1" s="1"/>
  <c r="AL597" i="1" s="1"/>
  <c r="P597" i="1"/>
  <c r="P587" i="1"/>
  <c r="AD589" i="1"/>
  <c r="AH589" i="1" s="1"/>
  <c r="AJ589" i="1" s="1"/>
  <c r="AL589" i="1" s="1"/>
  <c r="AN589" i="1" s="1"/>
  <c r="AO589" i="1" s="1"/>
  <c r="AR589" i="1" s="1"/>
  <c r="AU589" i="1" s="1"/>
  <c r="P586" i="1"/>
  <c r="P589" i="1"/>
  <c r="P658" i="1"/>
  <c r="P656" i="1"/>
  <c r="AD659" i="1"/>
  <c r="AH659" i="1" s="1"/>
  <c r="AJ659" i="1" s="1"/>
  <c r="AL659" i="1" s="1"/>
  <c r="AN659" i="1" s="1"/>
  <c r="AO659" i="1" s="1"/>
  <c r="AD656" i="1"/>
  <c r="AH656" i="1" s="1"/>
  <c r="AJ656" i="1" s="1"/>
  <c r="AL656" i="1" s="1"/>
  <c r="P648" i="1"/>
  <c r="P646" i="1"/>
  <c r="AD580" i="1"/>
  <c r="AH580" i="1" s="1"/>
  <c r="AJ580" i="1" s="1"/>
  <c r="AL580" i="1" s="1"/>
  <c r="AN580" i="1" s="1"/>
  <c r="AO580" i="1" s="1"/>
  <c r="AR580" i="1" s="1"/>
  <c r="AU580" i="1" s="1"/>
  <c r="AD568" i="1"/>
  <c r="AH568" i="1" s="1"/>
  <c r="AJ568" i="1" s="1"/>
  <c r="AL568" i="1" s="1"/>
  <c r="AN568" i="1" s="1"/>
  <c r="AO568" i="1" s="1"/>
  <c r="AR568" i="1" s="1"/>
  <c r="AU568" i="1" s="1"/>
  <c r="AD569" i="1"/>
  <c r="AH569" i="1" s="1"/>
  <c r="AJ569" i="1" s="1"/>
  <c r="AL569" i="1" s="1"/>
  <c r="P571" i="1"/>
  <c r="P569" i="1"/>
  <c r="P561" i="1"/>
  <c r="AD560" i="1"/>
  <c r="AH560" i="1" s="1"/>
  <c r="AJ560" i="1" s="1"/>
  <c r="AL560" i="1" s="1"/>
  <c r="AN560" i="1" s="1"/>
  <c r="AO560" i="1" s="1"/>
  <c r="AR560" i="1" s="1"/>
  <c r="AU560" i="1" s="1"/>
  <c r="AD561" i="1"/>
  <c r="AH561" i="1" s="1"/>
  <c r="AJ561" i="1" s="1"/>
  <c r="AL561" i="1" s="1"/>
  <c r="AN561" i="1" s="1"/>
  <c r="AO561" i="1" s="1"/>
  <c r="AR561" i="1" s="1"/>
  <c r="AU561" i="1" s="1"/>
  <c r="AD672" i="1"/>
  <c r="AH672" i="1" s="1"/>
  <c r="AJ672" i="1" s="1"/>
  <c r="AL672" i="1" s="1"/>
  <c r="P672" i="1"/>
  <c r="AD671" i="1"/>
  <c r="AH671" i="1" s="1"/>
  <c r="AJ671" i="1" s="1"/>
  <c r="AL671" i="1" s="1"/>
  <c r="AD663" i="1"/>
  <c r="AH663" i="1" s="1"/>
  <c r="AJ663" i="1" s="1"/>
  <c r="AL663" i="1" s="1"/>
  <c r="AN663" i="1" s="1"/>
  <c r="AO663" i="1" s="1"/>
  <c r="AR663" i="1" s="1"/>
  <c r="AU663" i="1" s="1"/>
  <c r="AD664" i="1"/>
  <c r="AH664" i="1" s="1"/>
  <c r="AJ664" i="1" s="1"/>
  <c r="AL664" i="1" s="1"/>
  <c r="AN664" i="1" s="1"/>
  <c r="AO664" i="1" s="1"/>
  <c r="AR664" i="1" s="1"/>
  <c r="AU664" i="1" s="1"/>
  <c r="P661" i="1"/>
  <c r="AD547" i="1"/>
  <c r="AH547" i="1" s="1"/>
  <c r="AJ547" i="1" s="1"/>
  <c r="AL547" i="1" s="1"/>
  <c r="AN547" i="1" s="1"/>
  <c r="AO547" i="1" s="1"/>
  <c r="AR547" i="1" s="1"/>
  <c r="AU547" i="1" s="1"/>
  <c r="P548" i="1"/>
  <c r="AD550" i="1"/>
  <c r="AH550" i="1" s="1"/>
  <c r="AJ550" i="1" s="1"/>
  <c r="AL550" i="1" s="1"/>
  <c r="AN550" i="1" s="1"/>
  <c r="AO550" i="1" s="1"/>
  <c r="AR550" i="1" s="1"/>
  <c r="AU550" i="1" s="1"/>
  <c r="P633" i="1"/>
  <c r="AD632" i="1"/>
  <c r="AH632" i="1" s="1"/>
  <c r="AJ632" i="1" s="1"/>
  <c r="AL632" i="1" s="1"/>
  <c r="P632" i="1"/>
  <c r="AD633" i="1"/>
  <c r="AH633" i="1" s="1"/>
  <c r="AJ633" i="1" s="1"/>
  <c r="AL633" i="1" s="1"/>
  <c r="AD634" i="1"/>
  <c r="AH634" i="1" s="1"/>
  <c r="AJ634" i="1" s="1"/>
  <c r="AL634" i="1" s="1"/>
  <c r="P650" i="1"/>
  <c r="P651" i="1"/>
  <c r="P525" i="1"/>
  <c r="P524" i="1"/>
  <c r="AD514" i="1"/>
  <c r="AH514" i="1" s="1"/>
  <c r="AJ514" i="1" s="1"/>
  <c r="AL514" i="1" s="1"/>
  <c r="AD515" i="1"/>
  <c r="AH515" i="1" s="1"/>
  <c r="AJ515" i="1" s="1"/>
  <c r="AL515" i="1" s="1"/>
  <c r="AD479" i="1"/>
  <c r="AH479" i="1" s="1"/>
  <c r="AJ479" i="1" s="1"/>
  <c r="AL479" i="1" s="1"/>
  <c r="AN479" i="1" s="1"/>
  <c r="AO479" i="1" s="1"/>
  <c r="AR479" i="1" s="1"/>
  <c r="AU479" i="1" s="1"/>
  <c r="AD470" i="1"/>
  <c r="AH470" i="1" s="1"/>
  <c r="AJ470" i="1" s="1"/>
  <c r="AL470" i="1" s="1"/>
  <c r="AN470" i="1" s="1"/>
  <c r="AO470" i="1" s="1"/>
  <c r="AR470" i="1" s="1"/>
  <c r="AU470" i="1" s="1"/>
  <c r="P472" i="1"/>
  <c r="P471" i="1"/>
  <c r="AD490" i="1"/>
  <c r="AH490" i="1" s="1"/>
  <c r="AJ490" i="1" s="1"/>
  <c r="AL490" i="1" s="1"/>
  <c r="AN490" i="1" s="1"/>
  <c r="AO490" i="1" s="1"/>
  <c r="AR490" i="1" s="1"/>
  <c r="AU490" i="1" s="1"/>
  <c r="AD489" i="1"/>
  <c r="AH489" i="1" s="1"/>
  <c r="AJ489" i="1" s="1"/>
  <c r="AL489" i="1" s="1"/>
  <c r="AN489" i="1" s="1"/>
  <c r="AO489" i="1" s="1"/>
  <c r="AR489" i="1" s="1"/>
  <c r="AU489" i="1" s="1"/>
  <c r="P492" i="1"/>
  <c r="AD499" i="1"/>
  <c r="AH499" i="1" s="1"/>
  <c r="AJ499" i="1" s="1"/>
  <c r="AL499" i="1" s="1"/>
  <c r="AN499" i="1" s="1"/>
  <c r="AO499" i="1" s="1"/>
  <c r="AR499" i="1" s="1"/>
  <c r="AU499" i="1" s="1"/>
  <c r="P498" i="1"/>
  <c r="P488" i="1"/>
  <c r="AD485" i="1"/>
  <c r="AH485" i="1" s="1"/>
  <c r="AJ485" i="1" s="1"/>
  <c r="AL485" i="1" s="1"/>
  <c r="AN485" i="1" s="1"/>
  <c r="AO485" i="1" s="1"/>
  <c r="AR485" i="1" s="1"/>
  <c r="AU485" i="1" s="1"/>
  <c r="P485" i="1"/>
  <c r="P486" i="1"/>
  <c r="P507" i="1"/>
  <c r="AD506" i="1"/>
  <c r="AH506" i="1" s="1"/>
  <c r="AJ506" i="1" s="1"/>
  <c r="AL506" i="1" s="1"/>
  <c r="AN506" i="1" s="1"/>
  <c r="AO506" i="1" s="1"/>
  <c r="AR506" i="1" s="1"/>
  <c r="AU506" i="1" s="1"/>
  <c r="P506" i="1"/>
  <c r="AD509" i="1"/>
  <c r="AH509" i="1" s="1"/>
  <c r="AJ509" i="1" s="1"/>
  <c r="AL509" i="1" s="1"/>
  <c r="AN509" i="1" s="1"/>
  <c r="AO509" i="1" s="1"/>
  <c r="AR509" i="1" s="1"/>
  <c r="AU509" i="1" s="1"/>
  <c r="AD446" i="1"/>
  <c r="AH446" i="1" s="1"/>
  <c r="AJ446" i="1" s="1"/>
  <c r="AL446" i="1" s="1"/>
  <c r="AD445" i="1"/>
  <c r="AH445" i="1" s="1"/>
  <c r="AJ445" i="1" s="1"/>
  <c r="AL445" i="1" s="1"/>
  <c r="AN445" i="1" s="1"/>
  <c r="AO445" i="1" s="1"/>
  <c r="AR445" i="1" s="1"/>
  <c r="AU445" i="1" s="1"/>
  <c r="P444" i="1"/>
  <c r="AD440" i="1"/>
  <c r="AH440" i="1" s="1"/>
  <c r="AJ440" i="1" s="1"/>
  <c r="AL440" i="1" s="1"/>
  <c r="AN440" i="1" s="1"/>
  <c r="AO440" i="1" s="1"/>
  <c r="AR440" i="1" s="1"/>
  <c r="AU440" i="1" s="1"/>
  <c r="P436" i="1"/>
  <c r="AD434" i="1"/>
  <c r="AH434" i="1" s="1"/>
  <c r="AJ434" i="1" s="1"/>
  <c r="AL434" i="1" s="1"/>
  <c r="AD431" i="1"/>
  <c r="AH431" i="1" s="1"/>
  <c r="AJ431" i="1" s="1"/>
  <c r="AL431" i="1" s="1"/>
  <c r="AN431" i="1" s="1"/>
  <c r="AO431" i="1" s="1"/>
  <c r="AR431" i="1" s="1"/>
  <c r="AU431" i="1" s="1"/>
  <c r="AD426" i="1"/>
  <c r="AH426" i="1" s="1"/>
  <c r="AJ426" i="1" s="1"/>
  <c r="AL426" i="1" s="1"/>
  <c r="AN426" i="1" s="1"/>
  <c r="AO426" i="1" s="1"/>
  <c r="AR426" i="1" s="1"/>
  <c r="AU426" i="1" s="1"/>
  <c r="P426" i="1"/>
  <c r="AD427" i="1"/>
  <c r="AH427" i="1" s="1"/>
  <c r="AJ427" i="1" s="1"/>
  <c r="AL427" i="1" s="1"/>
  <c r="AN427" i="1" s="1"/>
  <c r="AO427" i="1" s="1"/>
  <c r="AR427" i="1" s="1"/>
  <c r="AU427" i="1" s="1"/>
  <c r="AD413" i="1"/>
  <c r="AH413" i="1" s="1"/>
  <c r="AJ413" i="1" s="1"/>
  <c r="AL413" i="1" s="1"/>
  <c r="AN413" i="1" s="1"/>
  <c r="AO413" i="1" s="1"/>
  <c r="AR413" i="1" s="1"/>
  <c r="AU413" i="1" s="1"/>
  <c r="P422" i="1"/>
  <c r="AD421" i="1"/>
  <c r="AH421" i="1" s="1"/>
  <c r="AJ421" i="1" s="1"/>
  <c r="AL421" i="1" s="1"/>
  <c r="AN421" i="1" s="1"/>
  <c r="AO421" i="1" s="1"/>
  <c r="AR421" i="1" s="1"/>
  <c r="AU421" i="1" s="1"/>
  <c r="P421" i="1"/>
  <c r="AD399" i="1"/>
  <c r="AH399" i="1" s="1"/>
  <c r="AJ399" i="1" s="1"/>
  <c r="AL399" i="1" s="1"/>
  <c r="P395" i="1"/>
  <c r="AD393" i="1"/>
  <c r="AH393" i="1" s="1"/>
  <c r="AJ393" i="1" s="1"/>
  <c r="AL393" i="1" s="1"/>
  <c r="AN393" i="1" s="1"/>
  <c r="AO393" i="1" s="1"/>
  <c r="AR393" i="1" s="1"/>
  <c r="AU393" i="1" s="1"/>
  <c r="AD387" i="1"/>
  <c r="AH387" i="1" s="1"/>
  <c r="AJ387" i="1" s="1"/>
  <c r="AL387" i="1" s="1"/>
  <c r="P411" i="1"/>
  <c r="AD409" i="1"/>
  <c r="AH409" i="1" s="1"/>
  <c r="AJ409" i="1" s="1"/>
  <c r="AL409" i="1" s="1"/>
  <c r="AN409" i="1" s="1"/>
  <c r="AO409" i="1" s="1"/>
  <c r="AR409" i="1" s="1"/>
  <c r="AU409" i="1" s="1"/>
  <c r="P383" i="1"/>
  <c r="AD382" i="1"/>
  <c r="AH382" i="1" s="1"/>
  <c r="AJ382" i="1" s="1"/>
  <c r="AL382" i="1" s="1"/>
  <c r="AN382" i="1" s="1"/>
  <c r="AO382" i="1" s="1"/>
  <c r="AR382" i="1" s="1"/>
  <c r="AU382" i="1" s="1"/>
  <c r="P382" i="1"/>
  <c r="AD376" i="1"/>
  <c r="AH376" i="1" s="1"/>
  <c r="AJ376" i="1" s="1"/>
  <c r="AL376" i="1" s="1"/>
  <c r="AN376" i="1" s="1"/>
  <c r="AO376" i="1" s="1"/>
  <c r="AR376" i="1" s="1"/>
  <c r="AU376" i="1" s="1"/>
  <c r="P375" i="1"/>
  <c r="AD374" i="1"/>
  <c r="AH374" i="1" s="1"/>
  <c r="AJ374" i="1" s="1"/>
  <c r="AL374" i="1" s="1"/>
  <c r="AN374" i="1" s="1"/>
  <c r="AO374" i="1" s="1"/>
  <c r="AR374" i="1" s="1"/>
  <c r="AU374" i="1" s="1"/>
  <c r="P374" i="1"/>
  <c r="AD375" i="1"/>
  <c r="AH375" i="1" s="1"/>
  <c r="AJ375" i="1" s="1"/>
  <c r="AL375" i="1" s="1"/>
  <c r="AN375" i="1" s="1"/>
  <c r="AO375" i="1" s="1"/>
  <c r="AR375" i="1" s="1"/>
  <c r="AU375" i="1" s="1"/>
  <c r="AD353" i="1"/>
  <c r="AH353" i="1" s="1"/>
  <c r="AJ353" i="1" s="1"/>
  <c r="AL353" i="1" s="1"/>
  <c r="AN353" i="1" s="1"/>
  <c r="AO353" i="1" s="1"/>
  <c r="AR353" i="1" s="1"/>
  <c r="AU353" i="1" s="1"/>
  <c r="AD345" i="1"/>
  <c r="AH345" i="1" s="1"/>
  <c r="AJ345" i="1" s="1"/>
  <c r="AL345" i="1" s="1"/>
  <c r="AN345" i="1" s="1"/>
  <c r="P345" i="1"/>
  <c r="P348" i="1"/>
  <c r="AD346" i="1"/>
  <c r="AH346" i="1" s="1"/>
  <c r="AJ346" i="1" s="1"/>
  <c r="AL346" i="1" s="1"/>
  <c r="AN346" i="1" s="1"/>
  <c r="AO346" i="1" s="1"/>
  <c r="AR346" i="1" s="1"/>
  <c r="AU346" i="1" s="1"/>
  <c r="AD347" i="1"/>
  <c r="AH347" i="1" s="1"/>
  <c r="AJ347" i="1" s="1"/>
  <c r="AL347" i="1" s="1"/>
  <c r="AN347" i="1" s="1"/>
  <c r="AO347" i="1" s="1"/>
  <c r="AR347" i="1" s="1"/>
  <c r="AU347" i="1" s="1"/>
  <c r="P346" i="1"/>
  <c r="P342" i="1"/>
  <c r="AD341" i="1"/>
  <c r="AH341" i="1" s="1"/>
  <c r="AJ341" i="1" s="1"/>
  <c r="AL341" i="1" s="1"/>
  <c r="AN341" i="1" s="1"/>
  <c r="AO341" i="1" s="1"/>
  <c r="AR341" i="1" s="1"/>
  <c r="AU341" i="1" s="1"/>
  <c r="P341" i="1"/>
  <c r="AD342" i="1"/>
  <c r="AH342" i="1" s="1"/>
  <c r="AJ342" i="1" s="1"/>
  <c r="AL342" i="1" s="1"/>
  <c r="AN342" i="1" s="1"/>
  <c r="AO342" i="1" s="1"/>
  <c r="AR342" i="1" s="1"/>
  <c r="AU342" i="1" s="1"/>
  <c r="AD343" i="1"/>
  <c r="AH343" i="1" s="1"/>
  <c r="AJ343" i="1" s="1"/>
  <c r="AL343" i="1" s="1"/>
  <c r="AN343" i="1" s="1"/>
  <c r="AO343" i="1" s="1"/>
  <c r="AR343" i="1" s="1"/>
  <c r="AU343" i="1" s="1"/>
  <c r="P333" i="1"/>
  <c r="AD334" i="1"/>
  <c r="AH334" i="1" s="1"/>
  <c r="AJ334" i="1" s="1"/>
  <c r="AL334" i="1" s="1"/>
  <c r="AN334" i="1" s="1"/>
  <c r="AO334" i="1" s="1"/>
  <c r="AR334" i="1" s="1"/>
  <c r="AU334" i="1" s="1"/>
  <c r="AD335" i="1"/>
  <c r="AH335" i="1" s="1"/>
  <c r="AJ335" i="1" s="1"/>
  <c r="AL335" i="1" s="1"/>
  <c r="AN335" i="1" s="1"/>
  <c r="AO335" i="1" s="1"/>
  <c r="AR335" i="1" s="1"/>
  <c r="AU335" i="1" s="1"/>
  <c r="P332" i="1"/>
  <c r="AD325" i="1"/>
  <c r="AH325" i="1" s="1"/>
  <c r="AJ325" i="1" s="1"/>
  <c r="AL325" i="1" s="1"/>
  <c r="AN325" i="1" s="1"/>
  <c r="AO325" i="1" s="1"/>
  <c r="AR325" i="1" s="1"/>
  <c r="AU325" i="1" s="1"/>
  <c r="AD313" i="1"/>
  <c r="AH313" i="1" s="1"/>
  <c r="AJ313" i="1" s="1"/>
  <c r="AL313" i="1" s="1"/>
  <c r="AN313" i="1" s="1"/>
  <c r="AO313" i="1" s="1"/>
  <c r="AR313" i="1" s="1"/>
  <c r="AU313" i="1" s="1"/>
  <c r="AD305" i="1"/>
  <c r="AH305" i="1" s="1"/>
  <c r="AJ305" i="1" s="1"/>
  <c r="AL305" i="1" s="1"/>
  <c r="AD307" i="1"/>
  <c r="AH307" i="1" s="1"/>
  <c r="AJ307" i="1" s="1"/>
  <c r="AL307" i="1" s="1"/>
  <c r="AD297" i="1"/>
  <c r="AH297" i="1" s="1"/>
  <c r="AJ297" i="1" s="1"/>
  <c r="AL297" i="1" s="1"/>
  <c r="AN297" i="1" s="1"/>
  <c r="AO297" i="1" s="1"/>
  <c r="AR297" i="1" s="1"/>
  <c r="AU297" i="1" s="1"/>
  <c r="AD299" i="1"/>
  <c r="AH299" i="1" s="1"/>
  <c r="AJ299" i="1" s="1"/>
  <c r="AL299" i="1" s="1"/>
  <c r="AD358" i="1"/>
  <c r="AH358" i="1" s="1"/>
  <c r="AJ358" i="1" s="1"/>
  <c r="AL358" i="1" s="1"/>
  <c r="AN358" i="1" s="1"/>
  <c r="AO358" i="1" s="1"/>
  <c r="AR358" i="1" s="1"/>
  <c r="AU358" i="1" s="1"/>
  <c r="P355" i="1"/>
  <c r="P358" i="1"/>
  <c r="AD356" i="1"/>
  <c r="AH356" i="1" s="1"/>
  <c r="AJ356" i="1" s="1"/>
  <c r="AL356" i="1" s="1"/>
  <c r="AN356" i="1" s="1"/>
  <c r="AO356" i="1" s="1"/>
  <c r="AR356" i="1" s="1"/>
  <c r="AU356" i="1" s="1"/>
  <c r="AD357" i="1"/>
  <c r="AH357" i="1" s="1"/>
  <c r="AJ357" i="1" s="1"/>
  <c r="AL357" i="1" s="1"/>
  <c r="AD290" i="1"/>
  <c r="AH290" i="1" s="1"/>
  <c r="AJ290" i="1" s="1"/>
  <c r="AL290" i="1" s="1"/>
  <c r="AN290" i="1" s="1"/>
  <c r="AO290" i="1" s="1"/>
  <c r="AR290" i="1" s="1"/>
  <c r="AU290" i="1" s="1"/>
  <c r="P290" i="1"/>
  <c r="P291" i="1"/>
  <c r="AD291" i="1"/>
  <c r="AH291" i="1" s="1"/>
  <c r="AJ291" i="1" s="1"/>
  <c r="AL291" i="1" s="1"/>
  <c r="AN291" i="1" s="1"/>
  <c r="AO291" i="1" s="1"/>
  <c r="AR291" i="1" s="1"/>
  <c r="AU291" i="1" s="1"/>
  <c r="AD292" i="1"/>
  <c r="AH292" i="1" s="1"/>
  <c r="AJ292" i="1" s="1"/>
  <c r="AL292" i="1" s="1"/>
  <c r="P287" i="1"/>
  <c r="AD286" i="1"/>
  <c r="AH286" i="1" s="1"/>
  <c r="AJ286" i="1" s="1"/>
  <c r="AL286" i="1" s="1"/>
  <c r="AN286" i="1" s="1"/>
  <c r="AO286" i="1" s="1"/>
  <c r="AR286" i="1" s="1"/>
  <c r="AU286" i="1" s="1"/>
  <c r="P286" i="1"/>
  <c r="AD287" i="1"/>
  <c r="AH287" i="1" s="1"/>
  <c r="AJ287" i="1" s="1"/>
  <c r="AL287" i="1" s="1"/>
  <c r="AN287" i="1" s="1"/>
  <c r="AO287" i="1" s="1"/>
  <c r="AR287" i="1" s="1"/>
  <c r="AU287" i="1" s="1"/>
  <c r="AD288" i="1"/>
  <c r="AH288" i="1" s="1"/>
  <c r="AJ288" i="1" s="1"/>
  <c r="AL288" i="1" s="1"/>
  <c r="AD274" i="1"/>
  <c r="AH274" i="1" s="1"/>
  <c r="AJ274" i="1" s="1"/>
  <c r="AL274" i="1" s="1"/>
  <c r="AD269" i="1"/>
  <c r="AH269" i="1" s="1"/>
  <c r="AJ269" i="1" s="1"/>
  <c r="AL269" i="1" s="1"/>
  <c r="AD267" i="1"/>
  <c r="AH267" i="1" s="1"/>
  <c r="AJ267" i="1" s="1"/>
  <c r="AL267" i="1" s="1"/>
  <c r="AD263" i="1"/>
  <c r="AH263" i="1" s="1"/>
  <c r="AJ263" i="1" s="1"/>
  <c r="AL263" i="1" s="1"/>
  <c r="AD259" i="1"/>
  <c r="AH259" i="1" s="1"/>
  <c r="AJ259" i="1" s="1"/>
  <c r="AL259" i="1" s="1"/>
  <c r="AD255" i="1"/>
  <c r="AH255" i="1" s="1"/>
  <c r="AJ255" i="1" s="1"/>
  <c r="AL255" i="1" s="1"/>
  <c r="AD253" i="1"/>
  <c r="AH253" i="1" s="1"/>
  <c r="AJ253" i="1" s="1"/>
  <c r="AL253" i="1" s="1"/>
  <c r="P254" i="1"/>
  <c r="AD249" i="1"/>
  <c r="AH249" i="1" s="1"/>
  <c r="AJ249" i="1" s="1"/>
  <c r="AL249" i="1" s="1"/>
  <c r="AN249" i="1" s="1"/>
  <c r="AO249" i="1" s="1"/>
  <c r="AR249" i="1" s="1"/>
  <c r="AU249" i="1" s="1"/>
  <c r="P250" i="1"/>
  <c r="AD245" i="1"/>
  <c r="AH245" i="1" s="1"/>
  <c r="AJ245" i="1" s="1"/>
  <c r="AL245" i="1" s="1"/>
  <c r="AN245" i="1" s="1"/>
  <c r="AO245" i="1" s="1"/>
  <c r="AR245" i="1" s="1"/>
  <c r="AU245" i="1" s="1"/>
  <c r="AD230" i="1"/>
  <c r="AH230" i="1" s="1"/>
  <c r="AJ230" i="1" s="1"/>
  <c r="AL230" i="1" s="1"/>
  <c r="AD229" i="1"/>
  <c r="AH229" i="1" s="1"/>
  <c r="AJ229" i="1" s="1"/>
  <c r="AL229" i="1" s="1"/>
  <c r="AD233" i="1"/>
  <c r="AH233" i="1" s="1"/>
  <c r="AJ233" i="1" s="1"/>
  <c r="AL233" i="1" s="1"/>
  <c r="AD234" i="1"/>
  <c r="AH234" i="1" s="1"/>
  <c r="AJ234" i="1" s="1"/>
  <c r="AL234" i="1" s="1"/>
  <c r="AD212" i="1"/>
  <c r="AH212" i="1" s="1"/>
  <c r="AJ212" i="1" s="1"/>
  <c r="AL212" i="1" s="1"/>
  <c r="AN212" i="1" s="1"/>
  <c r="AO212" i="1" s="1"/>
  <c r="AR212" i="1" s="1"/>
  <c r="AU212" i="1" s="1"/>
  <c r="AD208" i="1"/>
  <c r="AH208" i="1" s="1"/>
  <c r="AJ208" i="1" s="1"/>
  <c r="AL208" i="1" s="1"/>
  <c r="AD204" i="1"/>
  <c r="AH204" i="1" s="1"/>
  <c r="AJ204" i="1" s="1"/>
  <c r="AL204" i="1" s="1"/>
  <c r="AD202" i="1"/>
  <c r="AH202" i="1" s="1"/>
  <c r="AJ202" i="1" s="1"/>
  <c r="AL202" i="1" s="1"/>
  <c r="AN202" i="1" s="1"/>
  <c r="AO202" i="1" s="1"/>
  <c r="AR202" i="1" s="1"/>
  <c r="AU202" i="1" s="1"/>
  <c r="AD200" i="1"/>
  <c r="AH200" i="1" s="1"/>
  <c r="AJ200" i="1" s="1"/>
  <c r="AL200" i="1" s="1"/>
  <c r="AN200" i="1" s="1"/>
  <c r="AO200" i="1" s="1"/>
  <c r="AR200" i="1" s="1"/>
  <c r="AU200" i="1" s="1"/>
  <c r="AD196" i="1"/>
  <c r="AH196" i="1" s="1"/>
  <c r="AJ196" i="1" s="1"/>
  <c r="AL196" i="1" s="1"/>
  <c r="AD188" i="1"/>
  <c r="AH188" i="1" s="1"/>
  <c r="AJ188" i="1" s="1"/>
  <c r="AL188" i="1" s="1"/>
  <c r="AN188" i="1" s="1"/>
  <c r="AO188" i="1" s="1"/>
  <c r="AR188" i="1" s="1"/>
  <c r="AU188" i="1" s="1"/>
  <c r="P189" i="1"/>
  <c r="AD189" i="1"/>
  <c r="AH189" i="1" s="1"/>
  <c r="AJ189" i="1" s="1"/>
  <c r="AL189" i="1" s="1"/>
  <c r="AN189" i="1" s="1"/>
  <c r="AO189" i="1" s="1"/>
  <c r="AR189" i="1" s="1"/>
  <c r="AU189" i="1" s="1"/>
  <c r="AD164" i="1"/>
  <c r="AH164" i="1" s="1"/>
  <c r="AJ164" i="1" s="1"/>
  <c r="AL164" i="1" s="1"/>
  <c r="AN164" i="1" s="1"/>
  <c r="AO164" i="1" s="1"/>
  <c r="AR164" i="1" s="1"/>
  <c r="AU164" i="1" s="1"/>
  <c r="AD165" i="1"/>
  <c r="AH165" i="1" s="1"/>
  <c r="AJ165" i="1" s="1"/>
  <c r="AL165" i="1" s="1"/>
  <c r="AN165" i="1" s="1"/>
  <c r="AO165" i="1" s="1"/>
  <c r="AR165" i="1" s="1"/>
  <c r="AU165" i="1" s="1"/>
  <c r="P164" i="1"/>
  <c r="AD155" i="1"/>
  <c r="AH155" i="1" s="1"/>
  <c r="AJ155" i="1" s="1"/>
  <c r="AL155" i="1" s="1"/>
  <c r="AN155" i="1" s="1"/>
  <c r="AO155" i="1" s="1"/>
  <c r="AR155" i="1" s="1"/>
  <c r="AU155" i="1" s="1"/>
  <c r="AD151" i="1"/>
  <c r="AH151" i="1" s="1"/>
  <c r="AJ151" i="1" s="1"/>
  <c r="AL151" i="1" s="1"/>
  <c r="P152" i="1"/>
  <c r="AD152" i="1"/>
  <c r="AH152" i="1" s="1"/>
  <c r="AJ152" i="1" s="1"/>
  <c r="AL152" i="1" s="1"/>
  <c r="AN152" i="1" s="1"/>
  <c r="AO152" i="1" s="1"/>
  <c r="AR152" i="1" s="1"/>
  <c r="AU152" i="1" s="1"/>
  <c r="AD147" i="1"/>
  <c r="AH147" i="1" s="1"/>
  <c r="AJ147" i="1" s="1"/>
  <c r="AL147" i="1" s="1"/>
  <c r="AN147" i="1" s="1"/>
  <c r="AO147" i="1" s="1"/>
  <c r="AR147" i="1" s="1"/>
  <c r="AU147" i="1" s="1"/>
  <c r="P146" i="1"/>
  <c r="P140" i="1"/>
  <c r="AD185" i="1"/>
  <c r="AH185" i="1" s="1"/>
  <c r="AJ185" i="1" s="1"/>
  <c r="AL185" i="1" s="1"/>
  <c r="AN185" i="1" s="1"/>
  <c r="AO185" i="1" s="1"/>
  <c r="AR185" i="1" s="1"/>
  <c r="AU185" i="1" s="1"/>
  <c r="P185" i="1"/>
  <c r="P186" i="1"/>
  <c r="AD176" i="1"/>
  <c r="AH176" i="1" s="1"/>
  <c r="AJ176" i="1" s="1"/>
  <c r="AL176" i="1" s="1"/>
  <c r="AD177" i="1"/>
  <c r="AH177" i="1" s="1"/>
  <c r="AJ177" i="1" s="1"/>
  <c r="AL177" i="1" s="1"/>
  <c r="AN177" i="1" s="1"/>
  <c r="AO177" i="1" s="1"/>
  <c r="AR177" i="1" s="1"/>
  <c r="AU177" i="1" s="1"/>
  <c r="P177" i="1"/>
  <c r="P127" i="1"/>
  <c r="AD126" i="1"/>
  <c r="AH126" i="1" s="1"/>
  <c r="AJ126" i="1" s="1"/>
  <c r="AL126" i="1" s="1"/>
  <c r="AN126" i="1" s="1"/>
  <c r="AO126" i="1" s="1"/>
  <c r="AR126" i="1" s="1"/>
  <c r="AU126" i="1" s="1"/>
  <c r="AD102" i="1"/>
  <c r="AH102" i="1" s="1"/>
  <c r="AJ102" i="1" s="1"/>
  <c r="AL102" i="1" s="1"/>
  <c r="AD117" i="1"/>
  <c r="AH117" i="1" s="1"/>
  <c r="AJ117" i="1" s="1"/>
  <c r="AL117" i="1" s="1"/>
  <c r="AN117" i="1" s="1"/>
  <c r="AO117" i="1" s="1"/>
  <c r="AR117" i="1" s="1"/>
  <c r="AU117" i="1" s="1"/>
  <c r="AD116" i="1"/>
  <c r="AH116" i="1" s="1"/>
  <c r="AJ116" i="1" s="1"/>
  <c r="AL116" i="1" s="1"/>
  <c r="P117" i="1"/>
  <c r="P112" i="1"/>
  <c r="AD111" i="1"/>
  <c r="AH111" i="1" s="1"/>
  <c r="AJ111" i="1" s="1"/>
  <c r="AL111" i="1" s="1"/>
  <c r="AN111" i="1" s="1"/>
  <c r="AO111" i="1" s="1"/>
  <c r="AR111" i="1" s="1"/>
  <c r="AU111" i="1" s="1"/>
  <c r="AD112" i="1"/>
  <c r="AH112" i="1" s="1"/>
  <c r="AJ112" i="1" s="1"/>
  <c r="AL112" i="1" s="1"/>
  <c r="P106" i="1"/>
  <c r="AD106" i="1"/>
  <c r="AH106" i="1" s="1"/>
  <c r="AJ106" i="1" s="1"/>
  <c r="AL106" i="1" s="1"/>
  <c r="AD87" i="1"/>
  <c r="AH87" i="1" s="1"/>
  <c r="AJ87" i="1" s="1"/>
  <c r="AL87" i="1" s="1"/>
  <c r="AN87" i="1" s="1"/>
  <c r="AO87" i="1" s="1"/>
  <c r="AR87" i="1" s="1"/>
  <c r="AU87" i="1" s="1"/>
  <c r="P88" i="1"/>
  <c r="AD82" i="1"/>
  <c r="AH82" i="1" s="1"/>
  <c r="AJ82" i="1" s="1"/>
  <c r="AL82" i="1" s="1"/>
  <c r="P83" i="1"/>
  <c r="AD76" i="1"/>
  <c r="AH76" i="1" s="1"/>
  <c r="AJ76" i="1" s="1"/>
  <c r="AL76" i="1" s="1"/>
  <c r="AD94" i="1"/>
  <c r="AH94" i="1" s="1"/>
  <c r="AJ94" i="1" s="1"/>
  <c r="AL94" i="1" s="1"/>
  <c r="AN94" i="1" s="1"/>
  <c r="AO94" i="1" s="1"/>
  <c r="AR94" i="1" s="1"/>
  <c r="AU94" i="1" s="1"/>
  <c r="AD67" i="1"/>
  <c r="AH67" i="1" s="1"/>
  <c r="AJ67" i="1" s="1"/>
  <c r="AL67" i="1" s="1"/>
  <c r="AN67" i="1" s="1"/>
  <c r="AO67" i="1" s="1"/>
  <c r="AR67" i="1" s="1"/>
  <c r="AU67" i="1" s="1"/>
  <c r="AD63" i="1"/>
  <c r="AH63" i="1" s="1"/>
  <c r="AJ63" i="1" s="1"/>
  <c r="AL63" i="1" s="1"/>
  <c r="AN63" i="1" s="1"/>
  <c r="AO63" i="1" s="1"/>
  <c r="AR63" i="1" s="1"/>
  <c r="AU63" i="1" s="1"/>
  <c r="P64" i="1"/>
  <c r="AD53" i="1"/>
  <c r="AH53" i="1" s="1"/>
  <c r="AJ53" i="1" s="1"/>
  <c r="AL53" i="1" s="1"/>
  <c r="AN53" i="1" s="1"/>
  <c r="AO53" i="1" s="1"/>
  <c r="AR53" i="1" s="1"/>
  <c r="AU53" i="1" s="1"/>
  <c r="AD45" i="1"/>
  <c r="AH45" i="1" s="1"/>
  <c r="AJ45" i="1" s="1"/>
  <c r="AL45" i="1" s="1"/>
  <c r="AN45" i="1" s="1"/>
  <c r="AO45" i="1" s="1"/>
  <c r="AR45" i="1" s="1"/>
  <c r="AU45" i="1" s="1"/>
  <c r="P70" i="1"/>
  <c r="AD68" i="1"/>
  <c r="AH68" i="1" s="1"/>
  <c r="AJ68" i="1" s="1"/>
  <c r="AL68" i="1" s="1"/>
  <c r="AD39" i="1"/>
  <c r="AH39" i="1" s="1"/>
  <c r="AJ39" i="1" s="1"/>
  <c r="AL39" i="1" s="1"/>
  <c r="AN39" i="1" s="1"/>
  <c r="AO39" i="1" s="1"/>
  <c r="AR39" i="1" s="1"/>
  <c r="AU39" i="1" s="1"/>
  <c r="AD99" i="1"/>
  <c r="AH99" i="1" s="1"/>
  <c r="AJ99" i="1" s="1"/>
  <c r="AL99" i="1" s="1"/>
  <c r="AN99" i="1" s="1"/>
  <c r="AO99" i="1" s="1"/>
  <c r="AR99" i="1" s="1"/>
  <c r="AU99" i="1" s="1"/>
  <c r="AD30" i="1"/>
  <c r="AH30" i="1" s="1"/>
  <c r="AJ30" i="1" s="1"/>
  <c r="AL30" i="1" s="1"/>
  <c r="P31" i="1"/>
  <c r="AD28" i="1"/>
  <c r="AH28" i="1" s="1"/>
  <c r="AJ28" i="1" s="1"/>
  <c r="AL28" i="1" s="1"/>
  <c r="AN28" i="1" s="1"/>
  <c r="AO28" i="1" s="1"/>
  <c r="AR28" i="1" s="1"/>
  <c r="AU28" i="1" s="1"/>
  <c r="P29" i="1"/>
  <c r="AD19" i="1"/>
  <c r="AH19" i="1" s="1"/>
  <c r="AJ19" i="1" s="1"/>
  <c r="AL19" i="1" s="1"/>
  <c r="AD17" i="1"/>
  <c r="AH17" i="1" s="1"/>
  <c r="AJ17" i="1" s="1"/>
  <c r="AL17" i="1" s="1"/>
  <c r="AH277" i="1"/>
  <c r="AJ277" i="1" s="1"/>
  <c r="AL277" i="1" s="1"/>
  <c r="AN277" i="1" s="1"/>
  <c r="AO277" i="1" s="1"/>
  <c r="AR277" i="1" s="1"/>
  <c r="AU277" i="1" s="1"/>
  <c r="AH103" i="1"/>
  <c r="AJ103" i="1" s="1"/>
  <c r="AL103" i="1" s="1"/>
  <c r="AN103" i="1" s="1"/>
  <c r="AO103" i="1" s="1"/>
  <c r="AR103" i="1" s="1"/>
  <c r="AU103" i="1" s="1"/>
  <c r="AH144" i="1"/>
  <c r="AJ144" i="1" s="1"/>
  <c r="AL144" i="1" s="1"/>
  <c r="AN144" i="1" s="1"/>
  <c r="AO144" i="1" s="1"/>
  <c r="AR144" i="1" s="1"/>
  <c r="AU144" i="1" s="1"/>
  <c r="AH132" i="1"/>
  <c r="AJ132" i="1" s="1"/>
  <c r="AL132" i="1" s="1"/>
  <c r="AN132" i="1" s="1"/>
  <c r="AO132" i="1" s="1"/>
  <c r="AR132" i="1" s="1"/>
  <c r="AU132" i="1" s="1"/>
  <c r="AH1012" i="1"/>
  <c r="AJ1012" i="1" s="1"/>
  <c r="AL1012" i="1" s="1"/>
  <c r="AN1012" i="1" s="1"/>
  <c r="AO1012" i="1" s="1"/>
  <c r="AR1012" i="1" s="1"/>
  <c r="AU1012" i="1" s="1"/>
  <c r="AV1012" i="1" s="1"/>
  <c r="AH1020" i="1"/>
  <c r="AJ1020" i="1" s="1"/>
  <c r="AL1020" i="1" s="1"/>
  <c r="AN1020" i="1" s="1"/>
  <c r="AO1020" i="1" s="1"/>
  <c r="AR1020" i="1" s="1"/>
  <c r="AU1020" i="1" s="1"/>
  <c r="AV1020" i="1" s="1"/>
  <c r="AH1243" i="1"/>
  <c r="AJ1243" i="1" s="1"/>
  <c r="AL1243" i="1" s="1"/>
  <c r="AN1243" i="1" s="1"/>
  <c r="AO1243" i="1" s="1"/>
  <c r="AR1243" i="1" s="1"/>
  <c r="AU1243" i="1" s="1"/>
  <c r="AH1441" i="1"/>
  <c r="AJ1441" i="1" s="1"/>
  <c r="AL1441" i="1" s="1"/>
  <c r="AN1441" i="1" s="1"/>
  <c r="AO1441" i="1" s="1"/>
  <c r="AR1441" i="1" s="1"/>
  <c r="AU1441" i="1" s="1"/>
  <c r="AV1441" i="1" s="1"/>
  <c r="AH1440" i="1"/>
  <c r="AJ1440" i="1" s="1"/>
  <c r="AL1440" i="1" s="1"/>
  <c r="AN1440" i="1" s="1"/>
  <c r="AO1440" i="1" s="1"/>
  <c r="AR1440" i="1" s="1"/>
  <c r="AU1440" i="1" s="1"/>
  <c r="AV1440" i="1" s="1"/>
  <c r="AH1722" i="1"/>
  <c r="AJ1722" i="1" s="1"/>
  <c r="AL1722" i="1" s="1"/>
  <c r="AN1722" i="1" s="1"/>
  <c r="AO1722" i="1" s="1"/>
  <c r="AR1722" i="1" s="1"/>
  <c r="AU1722" i="1" s="1"/>
  <c r="AV1722" i="1" s="1"/>
  <c r="AH715" i="1"/>
  <c r="AJ715" i="1" s="1"/>
  <c r="AL715" i="1" s="1"/>
  <c r="AN715" i="1" s="1"/>
  <c r="AO715" i="1" s="1"/>
  <c r="AR715" i="1" s="1"/>
  <c r="AU715" i="1" s="1"/>
  <c r="AH774" i="1"/>
  <c r="AJ774" i="1" s="1"/>
  <c r="AL774" i="1" s="1"/>
  <c r="AN774" i="1" s="1"/>
  <c r="AO774" i="1" s="1"/>
  <c r="AR774" i="1" s="1"/>
  <c r="AU774" i="1" s="1"/>
  <c r="AH1281" i="1"/>
  <c r="AJ1281" i="1" s="1"/>
  <c r="AL1281" i="1" s="1"/>
  <c r="AN1281" i="1" s="1"/>
  <c r="AO1281" i="1" s="1"/>
  <c r="AR1281" i="1" s="1"/>
  <c r="AU1281" i="1" s="1"/>
  <c r="AH742" i="1"/>
  <c r="AJ742" i="1" s="1"/>
  <c r="AL742" i="1" s="1"/>
  <c r="AN742" i="1" s="1"/>
  <c r="AO742" i="1" s="1"/>
  <c r="AR742" i="1" s="1"/>
  <c r="AU742" i="1" s="1"/>
  <c r="AH827" i="1"/>
  <c r="AJ827" i="1" s="1"/>
  <c r="AL827" i="1" s="1"/>
  <c r="AN827" i="1" s="1"/>
  <c r="AO827" i="1" s="1"/>
  <c r="AR827" i="1" s="1"/>
  <c r="AU827" i="1" s="1"/>
  <c r="AH838" i="1"/>
  <c r="AJ838" i="1" s="1"/>
  <c r="AL838" i="1" s="1"/>
  <c r="AN838" i="1" s="1"/>
  <c r="AO838" i="1" s="1"/>
  <c r="AR838" i="1" s="1"/>
  <c r="AU838" i="1" s="1"/>
  <c r="AH916" i="1"/>
  <c r="AJ916" i="1" s="1"/>
  <c r="AL916" i="1" s="1"/>
  <c r="AN916" i="1" s="1"/>
  <c r="AO916" i="1" s="1"/>
  <c r="AR916" i="1" s="1"/>
  <c r="AU916" i="1" s="1"/>
  <c r="AH1216" i="1"/>
  <c r="AJ1216" i="1" s="1"/>
  <c r="AL1216" i="1" s="1"/>
  <c r="AN1216" i="1" s="1"/>
  <c r="AO1216" i="1" s="1"/>
  <c r="AR1216" i="1" s="1"/>
  <c r="AU1216" i="1" s="1"/>
  <c r="AH1455" i="1"/>
  <c r="AJ1455" i="1" s="1"/>
  <c r="AL1455" i="1" s="1"/>
  <c r="AN1455" i="1" s="1"/>
  <c r="AO1455" i="1" s="1"/>
  <c r="AR1455" i="1" s="1"/>
  <c r="AU1455" i="1" s="1"/>
  <c r="AH5" i="1"/>
  <c r="AJ5" i="1" s="1"/>
  <c r="AL5" i="1" s="1"/>
  <c r="AN5" i="1" s="1"/>
  <c r="AO5" i="1" s="1"/>
  <c r="AR5" i="1" s="1"/>
  <c r="AU5" i="1" s="1"/>
  <c r="AH100" i="1"/>
  <c r="AJ100" i="1" s="1"/>
  <c r="AL100" i="1" s="1"/>
  <c r="AN100" i="1" s="1"/>
  <c r="AO100" i="1" s="1"/>
  <c r="AR100" i="1" s="1"/>
  <c r="AU100" i="1" s="1"/>
  <c r="AH83" i="1"/>
  <c r="AJ83" i="1" s="1"/>
  <c r="AL83" i="1" s="1"/>
  <c r="AN83" i="1" s="1"/>
  <c r="AO83" i="1" s="1"/>
  <c r="AR83" i="1" s="1"/>
  <c r="AU83" i="1" s="1"/>
  <c r="AH85" i="1"/>
  <c r="AJ85" i="1" s="1"/>
  <c r="AL85" i="1" s="1"/>
  <c r="AN85" i="1" s="1"/>
  <c r="AO85" i="1" s="1"/>
  <c r="AR85" i="1" s="1"/>
  <c r="AU85" i="1" s="1"/>
  <c r="AH109" i="1"/>
  <c r="AJ109" i="1" s="1"/>
  <c r="AL109" i="1" s="1"/>
  <c r="AN109" i="1" s="1"/>
  <c r="AO109" i="1" s="1"/>
  <c r="AR109" i="1" s="1"/>
  <c r="AU109" i="1" s="1"/>
  <c r="AH88" i="1"/>
  <c r="AJ88" i="1" s="1"/>
  <c r="AL88" i="1" s="1"/>
  <c r="AN88" i="1" s="1"/>
  <c r="AO88" i="1" s="1"/>
  <c r="AR88" i="1" s="1"/>
  <c r="AU88" i="1" s="1"/>
  <c r="AH60" i="1"/>
  <c r="AJ60" i="1" s="1"/>
  <c r="AL60" i="1" s="1"/>
  <c r="AN60" i="1" s="1"/>
  <c r="AO60" i="1" s="1"/>
  <c r="AR60" i="1" s="1"/>
  <c r="AU60" i="1" s="1"/>
  <c r="AV60" i="1" s="1"/>
  <c r="AH81" i="1"/>
  <c r="AJ81" i="1" s="1"/>
  <c r="AL81" i="1" s="1"/>
  <c r="AN81" i="1" s="1"/>
  <c r="AO81" i="1" s="1"/>
  <c r="AR81" i="1" s="1"/>
  <c r="AU81" i="1" s="1"/>
  <c r="AH239" i="1"/>
  <c r="AJ239" i="1" s="1"/>
  <c r="AL239" i="1" s="1"/>
  <c r="AN239" i="1" s="1"/>
  <c r="AH250" i="1"/>
  <c r="AJ250" i="1" s="1"/>
  <c r="AL250" i="1" s="1"/>
  <c r="AN250" i="1" s="1"/>
  <c r="AO250" i="1" s="1"/>
  <c r="AR250" i="1" s="1"/>
  <c r="AU250" i="1" s="1"/>
  <c r="AH383" i="1"/>
  <c r="AJ383" i="1" s="1"/>
  <c r="AL383" i="1" s="1"/>
  <c r="AN383" i="1" s="1"/>
  <c r="AO383" i="1" s="1"/>
  <c r="AR383" i="1" s="1"/>
  <c r="AU383" i="1" s="1"/>
  <c r="AH389" i="1"/>
  <c r="AJ389" i="1" s="1"/>
  <c r="AL389" i="1" s="1"/>
  <c r="AN389" i="1" s="1"/>
  <c r="AO389" i="1" s="1"/>
  <c r="AR389" i="1" s="1"/>
  <c r="AU389" i="1" s="1"/>
  <c r="AH401" i="1"/>
  <c r="AJ401" i="1" s="1"/>
  <c r="AL401" i="1" s="1"/>
  <c r="AN401" i="1" s="1"/>
  <c r="AO401" i="1" s="1"/>
  <c r="AR401" i="1" s="1"/>
  <c r="AU401" i="1" s="1"/>
  <c r="AH408" i="1"/>
  <c r="AJ408" i="1" s="1"/>
  <c r="AL408" i="1" s="1"/>
  <c r="AN408" i="1" s="1"/>
  <c r="AO408" i="1" s="1"/>
  <c r="AR408" i="1" s="1"/>
  <c r="AU408" i="1" s="1"/>
  <c r="AH429" i="1"/>
  <c r="AJ429" i="1" s="1"/>
  <c r="AL429" i="1" s="1"/>
  <c r="AN429" i="1" s="1"/>
  <c r="AO429" i="1" s="1"/>
  <c r="AR429" i="1" s="1"/>
  <c r="AU429" i="1" s="1"/>
  <c r="AH179" i="1"/>
  <c r="AJ179" i="1" s="1"/>
  <c r="AL179" i="1" s="1"/>
  <c r="AN179" i="1" s="1"/>
  <c r="AO179" i="1" s="1"/>
  <c r="AR179" i="1" s="1"/>
  <c r="AU179" i="1" s="1"/>
  <c r="AH224" i="1"/>
  <c r="AJ224" i="1" s="1"/>
  <c r="AL224" i="1" s="1"/>
  <c r="AN224" i="1" s="1"/>
  <c r="AO224" i="1" s="1"/>
  <c r="AR224" i="1" s="1"/>
  <c r="AU224" i="1" s="1"/>
  <c r="AH252" i="1"/>
  <c r="AJ252" i="1" s="1"/>
  <c r="AL252" i="1" s="1"/>
  <c r="AN252" i="1" s="1"/>
  <c r="AO252" i="1" s="1"/>
  <c r="AR252" i="1" s="1"/>
  <c r="AU252" i="1" s="1"/>
  <c r="AH527" i="1"/>
  <c r="AJ527" i="1" s="1"/>
  <c r="AL527" i="1" s="1"/>
  <c r="AN527" i="1" s="1"/>
  <c r="AO527" i="1" s="1"/>
  <c r="AR527" i="1" s="1"/>
  <c r="AU527" i="1" s="1"/>
  <c r="AH823" i="1"/>
  <c r="AJ823" i="1" s="1"/>
  <c r="AL823" i="1" s="1"/>
  <c r="AN823" i="1" s="1"/>
  <c r="AO823" i="1" s="1"/>
  <c r="AR823" i="1" s="1"/>
  <c r="AU823" i="1" s="1"/>
  <c r="AV823" i="1" s="1"/>
  <c r="AH824" i="1"/>
  <c r="AJ824" i="1" s="1"/>
  <c r="AL824" i="1" s="1"/>
  <c r="AN824" i="1" s="1"/>
  <c r="AO824" i="1" s="1"/>
  <c r="AR824" i="1" s="1"/>
  <c r="AU824" i="1" s="1"/>
  <c r="AV824" i="1" s="1"/>
  <c r="AH830" i="1"/>
  <c r="AJ830" i="1" s="1"/>
  <c r="AL830" i="1" s="1"/>
  <c r="AN830" i="1" s="1"/>
  <c r="AO830" i="1" s="1"/>
  <c r="AR830" i="1" s="1"/>
  <c r="AU830" i="1" s="1"/>
  <c r="AV830" i="1" s="1"/>
  <c r="AH825" i="1"/>
  <c r="AJ825" i="1" s="1"/>
  <c r="AL825" i="1" s="1"/>
  <c r="AN825" i="1" s="1"/>
  <c r="AO825" i="1" s="1"/>
  <c r="AR825" i="1" s="1"/>
  <c r="AU825" i="1" s="1"/>
  <c r="AV825" i="1" s="1"/>
  <c r="AH254" i="1"/>
  <c r="AJ254" i="1" s="1"/>
  <c r="AL254" i="1" s="1"/>
  <c r="AN254" i="1" s="1"/>
  <c r="AO254" i="1" s="1"/>
  <c r="AR254" i="1" s="1"/>
  <c r="AU254" i="1" s="1"/>
  <c r="AH448" i="1"/>
  <c r="AJ448" i="1" s="1"/>
  <c r="AL448" i="1" s="1"/>
  <c r="AH516" i="1"/>
  <c r="AJ516" i="1" s="1"/>
  <c r="AL516" i="1" s="1"/>
  <c r="AN516" i="1" s="1"/>
  <c r="AO516" i="1" s="1"/>
  <c r="AR516" i="1" s="1"/>
  <c r="AU516" i="1" s="1"/>
  <c r="AH574" i="1"/>
  <c r="AJ574" i="1" s="1"/>
  <c r="AL574" i="1" s="1"/>
  <c r="AN574" i="1" s="1"/>
  <c r="AO574" i="1" s="1"/>
  <c r="AR574" i="1" s="1"/>
  <c r="AU574" i="1" s="1"/>
  <c r="AH854" i="1"/>
  <c r="AJ854" i="1" s="1"/>
  <c r="AL854" i="1" s="1"/>
  <c r="AN854" i="1" s="1"/>
  <c r="AO854" i="1" s="1"/>
  <c r="AR854" i="1" s="1"/>
  <c r="AU854" i="1" s="1"/>
  <c r="AH368" i="1"/>
  <c r="AJ368" i="1" s="1"/>
  <c r="AL368" i="1" s="1"/>
  <c r="AN368" i="1" s="1"/>
  <c r="AO368" i="1" s="1"/>
  <c r="AR368" i="1" s="1"/>
  <c r="AU368" i="1" s="1"/>
  <c r="AH398" i="1"/>
  <c r="AJ398" i="1" s="1"/>
  <c r="AL398" i="1" s="1"/>
  <c r="AN398" i="1" s="1"/>
  <c r="AO398" i="1" s="1"/>
  <c r="AR398" i="1" s="1"/>
  <c r="AU398" i="1" s="1"/>
  <c r="AH422" i="1"/>
  <c r="AJ422" i="1" s="1"/>
  <c r="AL422" i="1" s="1"/>
  <c r="AN422" i="1" s="1"/>
  <c r="AO422" i="1" s="1"/>
  <c r="AR422" i="1" s="1"/>
  <c r="AU422" i="1" s="1"/>
  <c r="AH563" i="1"/>
  <c r="AJ563" i="1" s="1"/>
  <c r="AL563" i="1" s="1"/>
  <c r="AN563" i="1" s="1"/>
  <c r="AO563" i="1" s="1"/>
  <c r="AR563" i="1" s="1"/>
  <c r="AU563" i="1" s="1"/>
  <c r="AH878" i="1"/>
  <c r="AJ878" i="1" s="1"/>
  <c r="AL878" i="1" s="1"/>
  <c r="AN878" i="1" s="1"/>
  <c r="AO878" i="1" s="1"/>
  <c r="AR878" i="1" s="1"/>
  <c r="AU878" i="1" s="1"/>
  <c r="AH890" i="1"/>
  <c r="AJ890" i="1" s="1"/>
  <c r="AL890" i="1" s="1"/>
  <c r="AN890" i="1" s="1"/>
  <c r="AO890" i="1" s="1"/>
  <c r="AR890" i="1" s="1"/>
  <c r="AU890" i="1" s="1"/>
  <c r="AV890" i="1" s="1"/>
  <c r="AH891" i="1"/>
  <c r="AJ891" i="1" s="1"/>
  <c r="AL891" i="1" s="1"/>
  <c r="AN891" i="1" s="1"/>
  <c r="AO891" i="1" s="1"/>
  <c r="AR891" i="1" s="1"/>
  <c r="AU891" i="1" s="1"/>
  <c r="AV891" i="1" s="1"/>
  <c r="AH893" i="1"/>
  <c r="AJ893" i="1" s="1"/>
  <c r="AL893" i="1" s="1"/>
  <c r="AN893" i="1" s="1"/>
  <c r="AO893" i="1" s="1"/>
  <c r="AR893" i="1" s="1"/>
  <c r="AU893" i="1" s="1"/>
  <c r="AV893" i="1" s="1"/>
  <c r="AH900" i="1"/>
  <c r="AJ900" i="1" s="1"/>
  <c r="AL900" i="1" s="1"/>
  <c r="AN900" i="1" s="1"/>
  <c r="AO900" i="1" s="1"/>
  <c r="AR900" i="1" s="1"/>
  <c r="AU900" i="1" s="1"/>
  <c r="AV900" i="1" s="1"/>
  <c r="AH895" i="1"/>
  <c r="AJ895" i="1" s="1"/>
  <c r="AL895" i="1" s="1"/>
  <c r="AN895" i="1" s="1"/>
  <c r="AO895" i="1" s="1"/>
  <c r="AR895" i="1" s="1"/>
  <c r="AU895" i="1" s="1"/>
  <c r="AV895" i="1" s="1"/>
  <c r="AH952" i="1"/>
  <c r="AJ952" i="1" s="1"/>
  <c r="AL952" i="1" s="1"/>
  <c r="AN952" i="1" s="1"/>
  <c r="AO952" i="1" s="1"/>
  <c r="AR952" i="1" s="1"/>
  <c r="AU952" i="1" s="1"/>
  <c r="AH1021" i="1"/>
  <c r="AJ1021" i="1" s="1"/>
  <c r="AL1021" i="1" s="1"/>
  <c r="AN1021" i="1" s="1"/>
  <c r="AO1021" i="1" s="1"/>
  <c r="AR1021" i="1" s="1"/>
  <c r="AU1021" i="1" s="1"/>
  <c r="AV1021" i="1" s="1"/>
  <c r="AH1031" i="1"/>
  <c r="AJ1031" i="1" s="1"/>
  <c r="AL1031" i="1" s="1"/>
  <c r="AN1031" i="1" s="1"/>
  <c r="AO1031" i="1" s="1"/>
  <c r="AR1031" i="1" s="1"/>
  <c r="AU1031" i="1" s="1"/>
  <c r="AV1031" i="1" s="1"/>
  <c r="AH1116" i="1"/>
  <c r="AJ1116" i="1" s="1"/>
  <c r="AL1116" i="1" s="1"/>
  <c r="AN1116" i="1" s="1"/>
  <c r="AO1116" i="1" s="1"/>
  <c r="AR1116" i="1" s="1"/>
  <c r="AU1116" i="1" s="1"/>
  <c r="AH1167" i="1"/>
  <c r="AJ1167" i="1" s="1"/>
  <c r="AL1167" i="1" s="1"/>
  <c r="AN1167" i="1" s="1"/>
  <c r="AO1167" i="1" s="1"/>
  <c r="AR1167" i="1" s="1"/>
  <c r="AU1167" i="1" s="1"/>
  <c r="AH1256" i="1"/>
  <c r="AJ1256" i="1" s="1"/>
  <c r="AL1256" i="1" s="1"/>
  <c r="AN1256" i="1" s="1"/>
  <c r="AO1256" i="1" s="1"/>
  <c r="AR1256" i="1" s="1"/>
  <c r="AU1256" i="1" s="1"/>
  <c r="AH1270" i="1"/>
  <c r="AJ1270" i="1" s="1"/>
  <c r="AL1270" i="1" s="1"/>
  <c r="AN1270" i="1" s="1"/>
  <c r="AO1270" i="1" s="1"/>
  <c r="AR1270" i="1" s="1"/>
  <c r="AU1270" i="1" s="1"/>
  <c r="AH969" i="1"/>
  <c r="AJ969" i="1" s="1"/>
  <c r="AL969" i="1" s="1"/>
  <c r="AN969" i="1" s="1"/>
  <c r="AO969" i="1" s="1"/>
  <c r="AR969" i="1" s="1"/>
  <c r="AU969" i="1" s="1"/>
  <c r="AV969" i="1" s="1"/>
  <c r="AH1011" i="1"/>
  <c r="AJ1011" i="1" s="1"/>
  <c r="AL1011" i="1" s="1"/>
  <c r="AN1011" i="1" s="1"/>
  <c r="AO1011" i="1" s="1"/>
  <c r="AR1011" i="1" s="1"/>
  <c r="AU1011" i="1" s="1"/>
  <c r="AV1011" i="1" s="1"/>
  <c r="AH1147" i="1"/>
  <c r="AJ1147" i="1" s="1"/>
  <c r="AL1147" i="1" s="1"/>
  <c r="AN1147" i="1" s="1"/>
  <c r="AO1147" i="1" s="1"/>
  <c r="AR1147" i="1" s="1"/>
  <c r="AU1147" i="1" s="1"/>
  <c r="AH1169" i="1"/>
  <c r="AJ1169" i="1" s="1"/>
  <c r="AL1169" i="1" s="1"/>
  <c r="AN1169" i="1" s="1"/>
  <c r="AO1169" i="1" s="1"/>
  <c r="AR1169" i="1" s="1"/>
  <c r="AU1169" i="1" s="1"/>
  <c r="AH1302" i="1"/>
  <c r="AJ1302" i="1" s="1"/>
  <c r="AL1302" i="1" s="1"/>
  <c r="AN1302" i="1" s="1"/>
  <c r="AO1302" i="1" s="1"/>
  <c r="AR1302" i="1" s="1"/>
  <c r="AU1302" i="1" s="1"/>
  <c r="AH993" i="1"/>
  <c r="AJ993" i="1" s="1"/>
  <c r="AL993" i="1" s="1"/>
  <c r="AN993" i="1" s="1"/>
  <c r="AO993" i="1" s="1"/>
  <c r="AR993" i="1" s="1"/>
  <c r="AU993" i="1" s="1"/>
  <c r="AH1174" i="1"/>
  <c r="AJ1174" i="1" s="1"/>
  <c r="AL1174" i="1" s="1"/>
  <c r="AN1174" i="1" s="1"/>
  <c r="AO1174" i="1" s="1"/>
  <c r="AR1174" i="1" s="1"/>
  <c r="AU1174" i="1" s="1"/>
  <c r="AH1194" i="1"/>
  <c r="AJ1194" i="1" s="1"/>
  <c r="AL1194" i="1" s="1"/>
  <c r="AN1194" i="1" s="1"/>
  <c r="AO1194" i="1" s="1"/>
  <c r="AR1194" i="1" s="1"/>
  <c r="AU1194" i="1" s="1"/>
  <c r="AH1200" i="1"/>
  <c r="AJ1200" i="1" s="1"/>
  <c r="AL1200" i="1" s="1"/>
  <c r="AN1200" i="1" s="1"/>
  <c r="AO1200" i="1" s="1"/>
  <c r="AR1200" i="1" s="1"/>
  <c r="AU1200" i="1" s="1"/>
  <c r="AH1224" i="1"/>
  <c r="AJ1224" i="1" s="1"/>
  <c r="AL1224" i="1" s="1"/>
  <c r="AN1224" i="1" s="1"/>
  <c r="AO1224" i="1" s="1"/>
  <c r="AR1224" i="1" s="1"/>
  <c r="AU1224" i="1" s="1"/>
  <c r="AH1304" i="1"/>
  <c r="AJ1304" i="1" s="1"/>
  <c r="AL1304" i="1" s="1"/>
  <c r="AN1304" i="1" s="1"/>
  <c r="AO1304" i="1" s="1"/>
  <c r="AR1304" i="1" s="1"/>
  <c r="AU1304" i="1" s="1"/>
  <c r="AH962" i="1"/>
  <c r="AJ962" i="1" s="1"/>
  <c r="AL962" i="1" s="1"/>
  <c r="AN962" i="1" s="1"/>
  <c r="AO962" i="1" s="1"/>
  <c r="AR962" i="1" s="1"/>
  <c r="AU962" i="1" s="1"/>
  <c r="AH963" i="1"/>
  <c r="AJ963" i="1" s="1"/>
  <c r="AL963" i="1" s="1"/>
  <c r="AN963" i="1" s="1"/>
  <c r="AO963" i="1" s="1"/>
  <c r="AR963" i="1" s="1"/>
  <c r="AU963" i="1" s="1"/>
  <c r="AV963" i="1" s="1"/>
  <c r="AH1006" i="1"/>
  <c r="AJ1006" i="1" s="1"/>
  <c r="AL1006" i="1" s="1"/>
  <c r="AN1006" i="1" s="1"/>
  <c r="AO1006" i="1" s="1"/>
  <c r="AR1006" i="1" s="1"/>
  <c r="AU1006" i="1" s="1"/>
  <c r="AH1019" i="1"/>
  <c r="AJ1019" i="1" s="1"/>
  <c r="AL1019" i="1" s="1"/>
  <c r="AN1019" i="1" s="1"/>
  <c r="AO1019" i="1" s="1"/>
  <c r="AR1019" i="1" s="1"/>
  <c r="AU1019" i="1" s="1"/>
  <c r="AV1019" i="1" s="1"/>
  <c r="AH1139" i="1"/>
  <c r="AJ1139" i="1" s="1"/>
  <c r="AL1139" i="1" s="1"/>
  <c r="AN1139" i="1" s="1"/>
  <c r="AO1139" i="1" s="1"/>
  <c r="AR1139" i="1" s="1"/>
  <c r="AU1139" i="1" s="1"/>
  <c r="AH1150" i="1"/>
  <c r="AJ1150" i="1" s="1"/>
  <c r="AL1150" i="1" s="1"/>
  <c r="AN1150" i="1" s="1"/>
  <c r="AO1150" i="1" s="1"/>
  <c r="AR1150" i="1" s="1"/>
  <c r="AU1150" i="1" s="1"/>
  <c r="AH1152" i="1"/>
  <c r="AJ1152" i="1" s="1"/>
  <c r="AL1152" i="1" s="1"/>
  <c r="AN1152" i="1" s="1"/>
  <c r="AO1152" i="1" s="1"/>
  <c r="AR1152" i="1" s="1"/>
  <c r="AU1152" i="1" s="1"/>
  <c r="AH1172" i="1"/>
  <c r="AJ1172" i="1" s="1"/>
  <c r="AL1172" i="1" s="1"/>
  <c r="AN1172" i="1" s="1"/>
  <c r="AO1172" i="1" s="1"/>
  <c r="AR1172" i="1" s="1"/>
  <c r="AU1172" i="1" s="1"/>
  <c r="AH1269" i="1"/>
  <c r="AJ1269" i="1" s="1"/>
  <c r="AL1269" i="1" s="1"/>
  <c r="AN1269" i="1" s="1"/>
  <c r="AO1269" i="1" s="1"/>
  <c r="AR1269" i="1" s="1"/>
  <c r="AU1269" i="1" s="1"/>
  <c r="AH1434" i="1"/>
  <c r="AJ1434" i="1" s="1"/>
  <c r="AL1434" i="1" s="1"/>
  <c r="AN1434" i="1" s="1"/>
  <c r="AO1434" i="1" s="1"/>
  <c r="AR1434" i="1" s="1"/>
  <c r="AU1434" i="1" s="1"/>
  <c r="AV1434" i="1" s="1"/>
  <c r="AH1439" i="1"/>
  <c r="AJ1439" i="1" s="1"/>
  <c r="AL1439" i="1" s="1"/>
  <c r="AN1439" i="1" s="1"/>
  <c r="AH1454" i="1"/>
  <c r="AJ1454" i="1" s="1"/>
  <c r="AL1454" i="1" s="1"/>
  <c r="AN1454" i="1" s="1"/>
  <c r="AO1454" i="1" s="1"/>
  <c r="AR1454" i="1" s="1"/>
  <c r="AU1454" i="1" s="1"/>
  <c r="AH1522" i="1"/>
  <c r="AJ1522" i="1" s="1"/>
  <c r="AL1522" i="1" s="1"/>
  <c r="AN1522" i="1" s="1"/>
  <c r="AO1522" i="1" s="1"/>
  <c r="AR1522" i="1" s="1"/>
  <c r="AU1522" i="1" s="1"/>
  <c r="AH1550" i="1"/>
  <c r="AJ1550" i="1" s="1"/>
  <c r="AL1550" i="1" s="1"/>
  <c r="AN1550" i="1" s="1"/>
  <c r="AO1550" i="1" s="1"/>
  <c r="AR1550" i="1" s="1"/>
  <c r="AU1550" i="1" s="1"/>
  <c r="AH1565" i="1"/>
  <c r="AJ1565" i="1" s="1"/>
  <c r="AL1565" i="1" s="1"/>
  <c r="AN1565" i="1" s="1"/>
  <c r="AO1565" i="1" s="1"/>
  <c r="AR1565" i="1" s="1"/>
  <c r="AU1565" i="1" s="1"/>
  <c r="AH1621" i="1"/>
  <c r="AJ1621" i="1" s="1"/>
  <c r="AL1621" i="1" s="1"/>
  <c r="AN1621" i="1" s="1"/>
  <c r="AO1621" i="1" s="1"/>
  <c r="AR1621" i="1" s="1"/>
  <c r="AU1621" i="1" s="1"/>
  <c r="AH1720" i="1"/>
  <c r="AJ1720" i="1" s="1"/>
  <c r="AL1720" i="1" s="1"/>
  <c r="AN1720" i="1" s="1"/>
  <c r="AO1720" i="1" s="1"/>
  <c r="AR1720" i="1" s="1"/>
  <c r="AU1720" i="1" s="1"/>
  <c r="AV1720" i="1" s="1"/>
  <c r="AH1745" i="1"/>
  <c r="AJ1745" i="1" s="1"/>
  <c r="AL1745" i="1" s="1"/>
  <c r="AN1745" i="1" s="1"/>
  <c r="AO1745" i="1" s="1"/>
  <c r="AR1745" i="1" s="1"/>
  <c r="AU1745" i="1" s="1"/>
  <c r="AH1785" i="1"/>
  <c r="AJ1785" i="1" s="1"/>
  <c r="AL1785" i="1" s="1"/>
  <c r="AN1785" i="1" s="1"/>
  <c r="AO1785" i="1" s="1"/>
  <c r="AR1785" i="1" s="1"/>
  <c r="AU1785" i="1" s="1"/>
  <c r="AH1391" i="1"/>
  <c r="AJ1391" i="1" s="1"/>
  <c r="AL1391" i="1" s="1"/>
  <c r="AN1391" i="1" s="1"/>
  <c r="AO1391" i="1" s="1"/>
  <c r="AR1391" i="1" s="1"/>
  <c r="AU1391" i="1" s="1"/>
  <c r="AH1435" i="1"/>
  <c r="AJ1435" i="1" s="1"/>
  <c r="AL1435" i="1" s="1"/>
  <c r="AN1435" i="1" s="1"/>
  <c r="AO1435" i="1" s="1"/>
  <c r="AR1435" i="1" s="1"/>
  <c r="AU1435" i="1" s="1"/>
  <c r="AV1435" i="1" s="1"/>
  <c r="AH1562" i="1"/>
  <c r="AJ1562" i="1" s="1"/>
  <c r="AL1562" i="1" s="1"/>
  <c r="AN1562" i="1" s="1"/>
  <c r="AO1562" i="1" s="1"/>
  <c r="AR1562" i="1" s="1"/>
  <c r="AU1562" i="1" s="1"/>
  <c r="AH1580" i="1"/>
  <c r="AJ1580" i="1" s="1"/>
  <c r="AL1580" i="1" s="1"/>
  <c r="AN1580" i="1" s="1"/>
  <c r="AO1580" i="1" s="1"/>
  <c r="AR1580" i="1" s="1"/>
  <c r="AU1580" i="1" s="1"/>
  <c r="AH1586" i="1"/>
  <c r="AJ1586" i="1" s="1"/>
  <c r="AL1586" i="1" s="1"/>
  <c r="AN1586" i="1" s="1"/>
  <c r="AO1586" i="1" s="1"/>
  <c r="AR1586" i="1" s="1"/>
  <c r="AU1586" i="1" s="1"/>
  <c r="AH1351" i="1"/>
  <c r="AJ1351" i="1" s="1"/>
  <c r="AL1351" i="1" s="1"/>
  <c r="AN1351" i="1" s="1"/>
  <c r="AH1426" i="1"/>
  <c r="AJ1426" i="1" s="1"/>
  <c r="AL1426" i="1" s="1"/>
  <c r="AN1426" i="1" s="1"/>
  <c r="AO1426" i="1" s="1"/>
  <c r="AR1426" i="1" s="1"/>
  <c r="AU1426" i="1" s="1"/>
  <c r="AV1426" i="1" s="1"/>
  <c r="AH1427" i="1"/>
  <c r="AJ1427" i="1" s="1"/>
  <c r="AL1427" i="1" s="1"/>
  <c r="AN1427" i="1" s="1"/>
  <c r="AO1427" i="1" s="1"/>
  <c r="AR1427" i="1" s="1"/>
  <c r="AU1427" i="1" s="1"/>
  <c r="AV1427" i="1" s="1"/>
  <c r="AH1328" i="1"/>
  <c r="AJ1328" i="1" s="1"/>
  <c r="AL1328" i="1" s="1"/>
  <c r="AN1328" i="1" s="1"/>
  <c r="AO1328" i="1" s="1"/>
  <c r="AR1328" i="1" s="1"/>
  <c r="AU1328" i="1" s="1"/>
  <c r="AH1372" i="1"/>
  <c r="AJ1372" i="1" s="1"/>
  <c r="AL1372" i="1" s="1"/>
  <c r="AN1372" i="1" s="1"/>
  <c r="AO1372" i="1" s="1"/>
  <c r="AR1372" i="1" s="1"/>
  <c r="AU1372" i="1" s="1"/>
  <c r="AH1428" i="1"/>
  <c r="AJ1428" i="1" s="1"/>
  <c r="AL1428" i="1" s="1"/>
  <c r="AN1428" i="1" s="1"/>
  <c r="AO1428" i="1" s="1"/>
  <c r="AR1428" i="1" s="1"/>
  <c r="AU1428" i="1" s="1"/>
  <c r="AV1428" i="1" s="1"/>
  <c r="AH1431" i="1"/>
  <c r="AJ1431" i="1" s="1"/>
  <c r="AL1431" i="1" s="1"/>
  <c r="AN1431" i="1" s="1"/>
  <c r="AO1431" i="1" s="1"/>
  <c r="AR1431" i="1" s="1"/>
  <c r="AU1431" i="1" s="1"/>
  <c r="AV1431" i="1" s="1"/>
  <c r="AH1462" i="1"/>
  <c r="AJ1462" i="1" s="1"/>
  <c r="AL1462" i="1" s="1"/>
  <c r="AN1462" i="1" s="1"/>
  <c r="AO1462" i="1" s="1"/>
  <c r="AR1462" i="1" s="1"/>
  <c r="AU1462" i="1" s="1"/>
  <c r="AH1578" i="1"/>
  <c r="AJ1578" i="1" s="1"/>
  <c r="AL1578" i="1" s="1"/>
  <c r="AN1578" i="1" s="1"/>
  <c r="AO1578" i="1" s="1"/>
  <c r="AR1578" i="1" s="1"/>
  <c r="AU1578" i="1" s="1"/>
  <c r="AH1583" i="1"/>
  <c r="AJ1583" i="1" s="1"/>
  <c r="AL1583" i="1" s="1"/>
  <c r="AN1583" i="1" s="1"/>
  <c r="AO1583" i="1" s="1"/>
  <c r="AR1583" i="1" s="1"/>
  <c r="AU1583" i="1" s="1"/>
  <c r="AH1635" i="1"/>
  <c r="AJ1635" i="1" s="1"/>
  <c r="AL1635" i="1" s="1"/>
  <c r="AN1635" i="1" s="1"/>
  <c r="AO1635" i="1" s="1"/>
  <c r="AR1635" i="1" s="1"/>
  <c r="AU1635" i="1" s="1"/>
  <c r="AH1750" i="1"/>
  <c r="AJ1750" i="1" s="1"/>
  <c r="AL1750" i="1" s="1"/>
  <c r="AN1750" i="1" s="1"/>
  <c r="AO1750" i="1" s="1"/>
  <c r="AR1750" i="1" s="1"/>
  <c r="AU1750" i="1" s="1"/>
  <c r="AH91" i="1"/>
  <c r="AJ91" i="1" s="1"/>
  <c r="AL91" i="1" s="1"/>
  <c r="AN91" i="1" s="1"/>
  <c r="AO91" i="1" s="1"/>
  <c r="AR91" i="1" s="1"/>
  <c r="AU91" i="1" s="1"/>
  <c r="AV91" i="1" s="1"/>
  <c r="AH89" i="1"/>
  <c r="AJ89" i="1" s="1"/>
  <c r="AL89" i="1" s="1"/>
  <c r="AN89" i="1" s="1"/>
  <c r="AO89" i="1" s="1"/>
  <c r="AR89" i="1" s="1"/>
  <c r="AU89" i="1" s="1"/>
  <c r="AV89" i="1" s="1"/>
  <c r="AH79" i="1"/>
  <c r="AJ79" i="1" s="1"/>
  <c r="AL79" i="1" s="1"/>
  <c r="AN79" i="1" s="1"/>
  <c r="AH57" i="1"/>
  <c r="AJ57" i="1" s="1"/>
  <c r="AL57" i="1" s="1"/>
  <c r="AN57" i="1" s="1"/>
  <c r="AO57" i="1" s="1"/>
  <c r="AR57" i="1" s="1"/>
  <c r="AU57" i="1" s="1"/>
  <c r="AV57" i="1" s="1"/>
  <c r="AH55" i="1"/>
  <c r="AJ55" i="1" s="1"/>
  <c r="AL55" i="1" s="1"/>
  <c r="AN55" i="1" s="1"/>
  <c r="AO55" i="1" s="1"/>
  <c r="AR55" i="1" s="1"/>
  <c r="AU55" i="1" s="1"/>
  <c r="AV55" i="1" s="1"/>
  <c r="AH49" i="1"/>
  <c r="AJ49" i="1" s="1"/>
  <c r="AL49" i="1" s="1"/>
  <c r="AN49" i="1" s="1"/>
  <c r="AO49" i="1" s="1"/>
  <c r="AR49" i="1" s="1"/>
  <c r="AU49" i="1" s="1"/>
  <c r="AV49" i="1" s="1"/>
  <c r="AH42" i="1"/>
  <c r="AJ42" i="1" s="1"/>
  <c r="AL42" i="1" s="1"/>
  <c r="AN42" i="1" s="1"/>
  <c r="AO42" i="1" s="1"/>
  <c r="AR42" i="1" s="1"/>
  <c r="AU42" i="1" s="1"/>
  <c r="AV42" i="1" s="1"/>
  <c r="AH36" i="1"/>
  <c r="AJ36" i="1" s="1"/>
  <c r="AL36" i="1" s="1"/>
  <c r="AN36" i="1" s="1"/>
  <c r="AO36" i="1" s="1"/>
  <c r="AR36" i="1" s="1"/>
  <c r="AU36" i="1" s="1"/>
  <c r="AV36" i="1" s="1"/>
  <c r="AH35" i="1"/>
  <c r="AJ35" i="1" s="1"/>
  <c r="AL35" i="1" s="1"/>
  <c r="AN35" i="1" s="1"/>
  <c r="AO35" i="1" s="1"/>
  <c r="AR35" i="1" s="1"/>
  <c r="AU35" i="1" s="1"/>
  <c r="AV35" i="1" s="1"/>
  <c r="AH95" i="1"/>
  <c r="AJ95" i="1" s="1"/>
  <c r="AL95" i="1" s="1"/>
  <c r="AN95" i="1" s="1"/>
  <c r="AO95" i="1" s="1"/>
  <c r="AR95" i="1" s="1"/>
  <c r="AU95" i="1" s="1"/>
  <c r="AV95" i="1" s="1"/>
  <c r="AH34" i="1"/>
  <c r="AJ34" i="1" s="1"/>
  <c r="AL34" i="1" s="1"/>
  <c r="AN34" i="1" s="1"/>
  <c r="AO34" i="1" s="1"/>
  <c r="AR34" i="1" s="1"/>
  <c r="AU34" i="1" s="1"/>
  <c r="AV34" i="1" s="1"/>
  <c r="AH679" i="1"/>
  <c r="AJ679" i="1" s="1"/>
  <c r="AL679" i="1" s="1"/>
  <c r="AN679" i="1" s="1"/>
  <c r="AO679" i="1" s="1"/>
  <c r="AR679" i="1" s="1"/>
  <c r="AU679" i="1" s="1"/>
  <c r="AN3" i="1"/>
  <c r="AO3" i="1" s="1"/>
  <c r="AR3" i="1" s="1"/>
  <c r="AU3" i="1" s="1"/>
  <c r="AN6" i="1"/>
  <c r="AO6" i="1" s="1"/>
  <c r="AR6" i="1" s="1"/>
  <c r="AU6" i="1" s="1"/>
  <c r="AH1104" i="1"/>
  <c r="AJ1104" i="1" s="1"/>
  <c r="AL1104" i="1" s="1"/>
  <c r="AN1104" i="1" s="1"/>
  <c r="AO1104" i="1" s="1"/>
  <c r="AR1104" i="1" s="1"/>
  <c r="AU1104" i="1" s="1"/>
  <c r="AH7" i="1"/>
  <c r="AJ7" i="1" s="1"/>
  <c r="AL7" i="1" s="1"/>
  <c r="AH11" i="1"/>
  <c r="AJ11" i="1" s="1"/>
  <c r="AL11" i="1" s="1"/>
  <c r="AH13" i="1"/>
  <c r="AJ13" i="1" s="1"/>
  <c r="AL13" i="1" s="1"/>
  <c r="AH31" i="1"/>
  <c r="AJ31" i="1" s="1"/>
  <c r="AL31" i="1" s="1"/>
  <c r="AH32" i="1"/>
  <c r="AJ32" i="1" s="1"/>
  <c r="AL32" i="1" s="1"/>
  <c r="AH56" i="1"/>
  <c r="AJ56" i="1" s="1"/>
  <c r="AL56" i="1" s="1"/>
  <c r="AH64" i="1"/>
  <c r="AJ64" i="1" s="1"/>
  <c r="AL64" i="1" s="1"/>
  <c r="AH65" i="1"/>
  <c r="AJ65" i="1" s="1"/>
  <c r="AL65" i="1" s="1"/>
  <c r="AH72" i="1"/>
  <c r="AJ72" i="1" s="1"/>
  <c r="AL72" i="1" s="1"/>
  <c r="AH96" i="1"/>
  <c r="AJ96" i="1" s="1"/>
  <c r="AL96" i="1" s="1"/>
  <c r="AN33" i="1"/>
  <c r="AO33" i="1" s="1"/>
  <c r="AR33" i="1" s="1"/>
  <c r="AU33" i="1" s="1"/>
  <c r="AH37" i="1"/>
  <c r="AJ37" i="1" s="1"/>
  <c r="AL37" i="1" s="1"/>
  <c r="AH61" i="1"/>
  <c r="AJ61" i="1" s="1"/>
  <c r="AL61" i="1" s="1"/>
  <c r="AH86" i="1"/>
  <c r="AJ86" i="1" s="1"/>
  <c r="AL86" i="1" s="1"/>
  <c r="AH101" i="1"/>
  <c r="AJ101" i="1" s="1"/>
  <c r="AL101" i="1" s="1"/>
  <c r="AH194" i="1"/>
  <c r="AJ194" i="1" s="1"/>
  <c r="AL194" i="1" s="1"/>
  <c r="AH54" i="1"/>
  <c r="AJ54" i="1" s="1"/>
  <c r="AL54" i="1" s="1"/>
  <c r="AH73" i="1"/>
  <c r="AJ73" i="1" s="1"/>
  <c r="AL73" i="1" s="1"/>
  <c r="AH74" i="1"/>
  <c r="AJ74" i="1" s="1"/>
  <c r="AL74" i="1" s="1"/>
  <c r="AH90" i="1"/>
  <c r="AJ90" i="1" s="1"/>
  <c r="AL90" i="1" s="1"/>
  <c r="AH92" i="1"/>
  <c r="AJ92" i="1" s="1"/>
  <c r="AL92" i="1" s="1"/>
  <c r="AH210" i="1"/>
  <c r="AJ210" i="1" s="1"/>
  <c r="AL210" i="1" s="1"/>
  <c r="AD38" i="1"/>
  <c r="AH38" i="1" s="1"/>
  <c r="AJ38" i="1" s="1"/>
  <c r="AL38" i="1" s="1"/>
  <c r="AD66" i="1"/>
  <c r="AH66" i="1" s="1"/>
  <c r="AJ66" i="1" s="1"/>
  <c r="AL66" i="1" s="1"/>
  <c r="AD71" i="1"/>
  <c r="AH71" i="1" s="1"/>
  <c r="AJ71" i="1" s="1"/>
  <c r="AL71" i="1" s="1"/>
  <c r="AD93" i="1"/>
  <c r="AH93" i="1" s="1"/>
  <c r="AJ93" i="1" s="1"/>
  <c r="AL93" i="1" s="1"/>
  <c r="AD97" i="1"/>
  <c r="AH97" i="1" s="1"/>
  <c r="AJ97" i="1" s="1"/>
  <c r="AL97" i="1" s="1"/>
  <c r="AD75" i="1"/>
  <c r="AH75" i="1" s="1"/>
  <c r="AJ75" i="1" s="1"/>
  <c r="AL75" i="1" s="1"/>
  <c r="AD77" i="1"/>
  <c r="AH77" i="1" s="1"/>
  <c r="AJ77" i="1" s="1"/>
  <c r="AL77" i="1" s="1"/>
  <c r="AD173" i="1"/>
  <c r="AH173" i="1" s="1"/>
  <c r="AJ173" i="1" s="1"/>
  <c r="AL173" i="1" s="1"/>
  <c r="AD104" i="1"/>
  <c r="AH104" i="1" s="1"/>
  <c r="AJ104" i="1" s="1"/>
  <c r="AL104" i="1" s="1"/>
  <c r="AD145" i="1"/>
  <c r="AH145" i="1" s="1"/>
  <c r="AJ145" i="1" s="1"/>
  <c r="AL145" i="1" s="1"/>
  <c r="AD169" i="1"/>
  <c r="AH169" i="1" s="1"/>
  <c r="AJ169" i="1" s="1"/>
  <c r="AL169" i="1" s="1"/>
  <c r="AD171" i="1"/>
  <c r="AH171" i="1" s="1"/>
  <c r="AJ171" i="1" s="1"/>
  <c r="AL171" i="1" s="1"/>
  <c r="AD193" i="1"/>
  <c r="AH193" i="1" s="1"/>
  <c r="AJ193" i="1" s="1"/>
  <c r="AL193" i="1" s="1"/>
  <c r="AH228" i="1"/>
  <c r="AJ228" i="1" s="1"/>
  <c r="AL228" i="1" s="1"/>
  <c r="P241" i="1"/>
  <c r="P240" i="1"/>
  <c r="AD240" i="1"/>
  <c r="AH240" i="1" s="1"/>
  <c r="AJ240" i="1" s="1"/>
  <c r="AL240" i="1" s="1"/>
  <c r="AH315" i="1"/>
  <c r="AJ315" i="1" s="1"/>
  <c r="AL315" i="1" s="1"/>
  <c r="AN391" i="1"/>
  <c r="AO391" i="1" s="1"/>
  <c r="AR391" i="1" s="1"/>
  <c r="AU391" i="1" s="1"/>
  <c r="AD44" i="1"/>
  <c r="AH44" i="1" s="1"/>
  <c r="AJ44" i="1" s="1"/>
  <c r="AL44" i="1" s="1"/>
  <c r="AD46" i="1"/>
  <c r="AH46" i="1" s="1"/>
  <c r="AJ46" i="1" s="1"/>
  <c r="AL46" i="1" s="1"/>
  <c r="AD48" i="1"/>
  <c r="AH48" i="1" s="1"/>
  <c r="AJ48" i="1" s="1"/>
  <c r="AL48" i="1" s="1"/>
  <c r="AD10" i="1"/>
  <c r="AH10" i="1" s="1"/>
  <c r="AJ10" i="1" s="1"/>
  <c r="AL10" i="1" s="1"/>
  <c r="AD24" i="1"/>
  <c r="AH24" i="1" s="1"/>
  <c r="AJ24" i="1" s="1"/>
  <c r="AL24" i="1" s="1"/>
  <c r="AD16" i="1"/>
  <c r="AH16" i="1" s="1"/>
  <c r="AJ16" i="1" s="1"/>
  <c r="AL16" i="1" s="1"/>
  <c r="AD18" i="1"/>
  <c r="AH18" i="1" s="1"/>
  <c r="AJ18" i="1" s="1"/>
  <c r="AL18" i="1" s="1"/>
  <c r="AD20" i="1"/>
  <c r="AH20" i="1" s="1"/>
  <c r="AJ20" i="1" s="1"/>
  <c r="AL20" i="1" s="1"/>
  <c r="AD41" i="1"/>
  <c r="AH41" i="1" s="1"/>
  <c r="AJ41" i="1" s="1"/>
  <c r="AL41" i="1" s="1"/>
  <c r="AD69" i="1"/>
  <c r="AH69" i="1" s="1"/>
  <c r="AJ69" i="1" s="1"/>
  <c r="AL69" i="1" s="1"/>
  <c r="AD174" i="1"/>
  <c r="AH174" i="1" s="1"/>
  <c r="AJ174" i="1" s="1"/>
  <c r="AL174" i="1" s="1"/>
  <c r="AD105" i="1"/>
  <c r="AH105" i="1" s="1"/>
  <c r="AJ105" i="1" s="1"/>
  <c r="AL105" i="1" s="1"/>
  <c r="P109" i="1"/>
  <c r="AD118" i="1"/>
  <c r="AH118" i="1" s="1"/>
  <c r="AJ118" i="1" s="1"/>
  <c r="AL118" i="1" s="1"/>
  <c r="P103" i="1"/>
  <c r="P124" i="1"/>
  <c r="AD128" i="1"/>
  <c r="AH128" i="1" s="1"/>
  <c r="AJ128" i="1" s="1"/>
  <c r="AL128" i="1" s="1"/>
  <c r="P129" i="1"/>
  <c r="AD175" i="1"/>
  <c r="AH175" i="1" s="1"/>
  <c r="AJ175" i="1" s="1"/>
  <c r="AL175" i="1" s="1"/>
  <c r="AD187" i="1"/>
  <c r="AH187" i="1" s="1"/>
  <c r="AJ187" i="1" s="1"/>
  <c r="AL187" i="1" s="1"/>
  <c r="AD137" i="1"/>
  <c r="AH137" i="1" s="1"/>
  <c r="AJ137" i="1" s="1"/>
  <c r="AL137" i="1" s="1"/>
  <c r="AD136" i="1"/>
  <c r="AH136" i="1" s="1"/>
  <c r="AJ136" i="1" s="1"/>
  <c r="AL136" i="1" s="1"/>
  <c r="P137" i="1"/>
  <c r="AD141" i="1"/>
  <c r="AH141" i="1" s="1"/>
  <c r="AJ141" i="1" s="1"/>
  <c r="AL141" i="1" s="1"/>
  <c r="P142" i="1"/>
  <c r="P156" i="1"/>
  <c r="AD157" i="1"/>
  <c r="AH157" i="1" s="1"/>
  <c r="AJ157" i="1" s="1"/>
  <c r="AL157" i="1" s="1"/>
  <c r="P158" i="1"/>
  <c r="AD160" i="1"/>
  <c r="AH160" i="1" s="1"/>
  <c r="AJ160" i="1" s="1"/>
  <c r="AL160" i="1" s="1"/>
  <c r="AD190" i="1"/>
  <c r="AH190" i="1" s="1"/>
  <c r="AJ190" i="1" s="1"/>
  <c r="AL190" i="1" s="1"/>
  <c r="AD183" i="1"/>
  <c r="AH183" i="1" s="1"/>
  <c r="AJ183" i="1" s="1"/>
  <c r="AL183" i="1" s="1"/>
  <c r="AD181" i="1"/>
  <c r="AH181" i="1" s="1"/>
  <c r="AJ181" i="1" s="1"/>
  <c r="AL181" i="1" s="1"/>
  <c r="P182" i="1"/>
  <c r="AD166" i="1"/>
  <c r="AH166" i="1" s="1"/>
  <c r="AJ166" i="1" s="1"/>
  <c r="AL166" i="1" s="1"/>
  <c r="AD168" i="1"/>
  <c r="AH168" i="1" s="1"/>
  <c r="AJ168" i="1" s="1"/>
  <c r="AL168" i="1" s="1"/>
  <c r="AD192" i="1"/>
  <c r="AH192" i="1" s="1"/>
  <c r="AJ192" i="1" s="1"/>
  <c r="AL192" i="1" s="1"/>
  <c r="AD197" i="1"/>
  <c r="AH197" i="1" s="1"/>
  <c r="AJ197" i="1" s="1"/>
  <c r="AL197" i="1" s="1"/>
  <c r="AD201" i="1"/>
  <c r="AH201" i="1" s="1"/>
  <c r="AJ201" i="1" s="1"/>
  <c r="AL201" i="1" s="1"/>
  <c r="AD203" i="1"/>
  <c r="AH203" i="1" s="1"/>
  <c r="AJ203" i="1" s="1"/>
  <c r="AL203" i="1" s="1"/>
  <c r="AD205" i="1"/>
  <c r="AH205" i="1" s="1"/>
  <c r="AJ205" i="1" s="1"/>
  <c r="AL205" i="1" s="1"/>
  <c r="AD209" i="1"/>
  <c r="AH209" i="1" s="1"/>
  <c r="AJ209" i="1" s="1"/>
  <c r="AL209" i="1" s="1"/>
  <c r="AD213" i="1"/>
  <c r="AH213" i="1" s="1"/>
  <c r="AJ213" i="1" s="1"/>
  <c r="AL213" i="1" s="1"/>
  <c r="AD215" i="1"/>
  <c r="AH215" i="1" s="1"/>
  <c r="AJ215" i="1" s="1"/>
  <c r="AL215" i="1" s="1"/>
  <c r="AD219" i="1"/>
  <c r="AH219" i="1" s="1"/>
  <c r="AJ219" i="1" s="1"/>
  <c r="AL219" i="1" s="1"/>
  <c r="AD223" i="1"/>
  <c r="AH223" i="1" s="1"/>
  <c r="AJ223" i="1" s="1"/>
  <c r="AL223" i="1" s="1"/>
  <c r="P226" i="1"/>
  <c r="P225" i="1"/>
  <c r="AD232" i="1"/>
  <c r="AH232" i="1" s="1"/>
  <c r="AJ232" i="1" s="1"/>
  <c r="AL232" i="1" s="1"/>
  <c r="AD235" i="1"/>
  <c r="AH235" i="1" s="1"/>
  <c r="AJ235" i="1" s="1"/>
  <c r="AL235" i="1" s="1"/>
  <c r="AH513" i="1"/>
  <c r="AJ513" i="1" s="1"/>
  <c r="AL513" i="1" s="1"/>
  <c r="AD680" i="1"/>
  <c r="AH680" i="1" s="1"/>
  <c r="AJ680" i="1" s="1"/>
  <c r="AL680" i="1" s="1"/>
  <c r="P682" i="1"/>
  <c r="AD4" i="1"/>
  <c r="AH4" i="1" s="1"/>
  <c r="AJ4" i="1" s="1"/>
  <c r="AL4" i="1" s="1"/>
  <c r="AD8" i="1"/>
  <c r="AH8" i="1" s="1"/>
  <c r="AJ8" i="1" s="1"/>
  <c r="AL8" i="1" s="1"/>
  <c r="AD12" i="1"/>
  <c r="AH12" i="1" s="1"/>
  <c r="AJ12" i="1" s="1"/>
  <c r="AL12" i="1" s="1"/>
  <c r="AD14" i="1"/>
  <c r="AH14" i="1" s="1"/>
  <c r="AJ14" i="1" s="1"/>
  <c r="AL14" i="1" s="1"/>
  <c r="AD26" i="1"/>
  <c r="AH26" i="1" s="1"/>
  <c r="AJ26" i="1" s="1"/>
  <c r="AL26" i="1" s="1"/>
  <c r="P680" i="1"/>
  <c r="AD682" i="1"/>
  <c r="AH682" i="1" s="1"/>
  <c r="AJ682" i="1" s="1"/>
  <c r="AL682" i="1" s="1"/>
  <c r="P100" i="1"/>
  <c r="AD70" i="1"/>
  <c r="AH70" i="1" s="1"/>
  <c r="AJ70" i="1" s="1"/>
  <c r="AL70" i="1" s="1"/>
  <c r="AD50" i="1"/>
  <c r="AH50" i="1" s="1"/>
  <c r="AJ50" i="1" s="1"/>
  <c r="AL50" i="1" s="1"/>
  <c r="AD52" i="1"/>
  <c r="AH52" i="1" s="1"/>
  <c r="AJ52" i="1" s="1"/>
  <c r="AL52" i="1" s="1"/>
  <c r="AD58" i="1"/>
  <c r="AH58" i="1" s="1"/>
  <c r="AJ58" i="1" s="1"/>
  <c r="AL58" i="1" s="1"/>
  <c r="P173" i="1"/>
  <c r="AD108" i="1"/>
  <c r="AH108" i="1" s="1"/>
  <c r="AJ108" i="1" s="1"/>
  <c r="AL108" i="1" s="1"/>
  <c r="AD110" i="1"/>
  <c r="AH110" i="1" s="1"/>
  <c r="AJ110" i="1" s="1"/>
  <c r="AL110" i="1" s="1"/>
  <c r="AD113" i="1"/>
  <c r="AH113" i="1" s="1"/>
  <c r="AJ113" i="1" s="1"/>
  <c r="AL113" i="1" s="1"/>
  <c r="AD115" i="1"/>
  <c r="AH115" i="1" s="1"/>
  <c r="AJ115" i="1" s="1"/>
  <c r="AL115" i="1" s="1"/>
  <c r="AD130" i="1"/>
  <c r="AH130" i="1" s="1"/>
  <c r="AJ130" i="1" s="1"/>
  <c r="AL130" i="1" s="1"/>
  <c r="AD131" i="1"/>
  <c r="AH131" i="1" s="1"/>
  <c r="AJ131" i="1" s="1"/>
  <c r="AL131" i="1" s="1"/>
  <c r="AD184" i="1"/>
  <c r="AH184" i="1" s="1"/>
  <c r="AJ184" i="1" s="1"/>
  <c r="AL184" i="1" s="1"/>
  <c r="AD186" i="1"/>
  <c r="AH186" i="1" s="1"/>
  <c r="AJ186" i="1" s="1"/>
  <c r="AL186" i="1" s="1"/>
  <c r="AD143" i="1"/>
  <c r="AH143" i="1" s="1"/>
  <c r="AJ143" i="1" s="1"/>
  <c r="AL143" i="1" s="1"/>
  <c r="P144" i="1"/>
  <c r="AD146" i="1"/>
  <c r="AH146" i="1" s="1"/>
  <c r="AJ146" i="1" s="1"/>
  <c r="AL146" i="1" s="1"/>
  <c r="AD159" i="1"/>
  <c r="AH159" i="1" s="1"/>
  <c r="AJ159" i="1" s="1"/>
  <c r="AL159" i="1" s="1"/>
  <c r="AD163" i="1"/>
  <c r="AH163" i="1" s="1"/>
  <c r="AJ163" i="1" s="1"/>
  <c r="AL163" i="1" s="1"/>
  <c r="AD178" i="1"/>
  <c r="AH178" i="1" s="1"/>
  <c r="AJ178" i="1" s="1"/>
  <c r="AL178" i="1" s="1"/>
  <c r="AD180" i="1"/>
  <c r="AH180" i="1" s="1"/>
  <c r="AJ180" i="1" s="1"/>
  <c r="AL180" i="1" s="1"/>
  <c r="AD214" i="1"/>
  <c r="AH214" i="1" s="1"/>
  <c r="AJ214" i="1" s="1"/>
  <c r="AL214" i="1" s="1"/>
  <c r="AD218" i="1"/>
  <c r="AH218" i="1" s="1"/>
  <c r="AJ218" i="1" s="1"/>
  <c r="AL218" i="1" s="1"/>
  <c r="AD222" i="1"/>
  <c r="AH222" i="1" s="1"/>
  <c r="AJ222" i="1" s="1"/>
  <c r="AL222" i="1" s="1"/>
  <c r="AD236" i="1"/>
  <c r="AH236" i="1" s="1"/>
  <c r="AJ236" i="1" s="1"/>
  <c r="AL236" i="1" s="1"/>
  <c r="AD237" i="1"/>
  <c r="AH237" i="1" s="1"/>
  <c r="AJ237" i="1" s="1"/>
  <c r="AL237" i="1" s="1"/>
  <c r="AH257" i="1"/>
  <c r="AJ257" i="1" s="1"/>
  <c r="AL257" i="1" s="1"/>
  <c r="AN337" i="1"/>
  <c r="AO337" i="1" s="1"/>
  <c r="AR337" i="1" s="1"/>
  <c r="AU337" i="1" s="1"/>
  <c r="AH432" i="1"/>
  <c r="AJ432" i="1" s="1"/>
  <c r="AL432" i="1" s="1"/>
  <c r="AH451" i="1"/>
  <c r="AJ451" i="1" s="1"/>
  <c r="AL451" i="1" s="1"/>
  <c r="AD681" i="1"/>
  <c r="AH681" i="1" s="1"/>
  <c r="AJ681" i="1" s="1"/>
  <c r="AL681" i="1" s="1"/>
  <c r="AD120" i="1"/>
  <c r="AH120" i="1" s="1"/>
  <c r="AJ120" i="1" s="1"/>
  <c r="AL120" i="1" s="1"/>
  <c r="P121" i="1"/>
  <c r="AD124" i="1"/>
  <c r="AH124" i="1" s="1"/>
  <c r="AJ124" i="1" s="1"/>
  <c r="AL124" i="1" s="1"/>
  <c r="AD122" i="1"/>
  <c r="AH122" i="1" s="1"/>
  <c r="AJ122" i="1" s="1"/>
  <c r="AL122" i="1" s="1"/>
  <c r="AD125" i="1"/>
  <c r="AH125" i="1" s="1"/>
  <c r="AJ125" i="1" s="1"/>
  <c r="AL125" i="1" s="1"/>
  <c r="AD127" i="1"/>
  <c r="AH127" i="1" s="1"/>
  <c r="AJ127" i="1" s="1"/>
  <c r="AL127" i="1" s="1"/>
  <c r="AD129" i="1"/>
  <c r="AH129" i="1" s="1"/>
  <c r="AJ129" i="1" s="1"/>
  <c r="AL129" i="1" s="1"/>
  <c r="AD135" i="1"/>
  <c r="AH135" i="1" s="1"/>
  <c r="AJ135" i="1" s="1"/>
  <c r="AL135" i="1" s="1"/>
  <c r="P136" i="1"/>
  <c r="AD138" i="1"/>
  <c r="AH138" i="1" s="1"/>
  <c r="AJ138" i="1" s="1"/>
  <c r="AL138" i="1" s="1"/>
  <c r="AD140" i="1"/>
  <c r="AH140" i="1" s="1"/>
  <c r="AJ140" i="1" s="1"/>
  <c r="AL140" i="1" s="1"/>
  <c r="AD142" i="1"/>
  <c r="AH142" i="1" s="1"/>
  <c r="AJ142" i="1" s="1"/>
  <c r="AL142" i="1" s="1"/>
  <c r="AD153" i="1"/>
  <c r="AH153" i="1" s="1"/>
  <c r="AJ153" i="1" s="1"/>
  <c r="AL153" i="1" s="1"/>
  <c r="AD156" i="1"/>
  <c r="AH156" i="1" s="1"/>
  <c r="AJ156" i="1" s="1"/>
  <c r="AL156" i="1" s="1"/>
  <c r="AD154" i="1"/>
  <c r="AH154" i="1" s="1"/>
  <c r="AJ154" i="1" s="1"/>
  <c r="AL154" i="1" s="1"/>
  <c r="AD158" i="1"/>
  <c r="AH158" i="1" s="1"/>
  <c r="AJ158" i="1" s="1"/>
  <c r="AL158" i="1" s="1"/>
  <c r="AD182" i="1"/>
  <c r="AH182" i="1" s="1"/>
  <c r="AJ182" i="1" s="1"/>
  <c r="AL182" i="1" s="1"/>
  <c r="AD191" i="1"/>
  <c r="AH191" i="1" s="1"/>
  <c r="AJ191" i="1" s="1"/>
  <c r="AL191" i="1" s="1"/>
  <c r="P192" i="1"/>
  <c r="AD238" i="1"/>
  <c r="AH238" i="1" s="1"/>
  <c r="AJ238" i="1" s="1"/>
  <c r="AL238" i="1" s="1"/>
  <c r="AD242" i="1"/>
  <c r="AH242" i="1" s="1"/>
  <c r="AJ242" i="1" s="1"/>
  <c r="AL242" i="1" s="1"/>
  <c r="AD244" i="1"/>
  <c r="AH244" i="1" s="1"/>
  <c r="AJ244" i="1" s="1"/>
  <c r="AL244" i="1" s="1"/>
  <c r="AD248" i="1"/>
  <c r="AH248" i="1" s="1"/>
  <c r="AJ248" i="1" s="1"/>
  <c r="AL248" i="1" s="1"/>
  <c r="AD247" i="1"/>
  <c r="AH247" i="1" s="1"/>
  <c r="AJ247" i="1" s="1"/>
  <c r="AL247" i="1" s="1"/>
  <c r="AD246" i="1"/>
  <c r="AH246" i="1" s="1"/>
  <c r="AJ246" i="1" s="1"/>
  <c r="AL246" i="1" s="1"/>
  <c r="AN256" i="1"/>
  <c r="AO256" i="1" s="1"/>
  <c r="AR256" i="1" s="1"/>
  <c r="AU256" i="1" s="1"/>
  <c r="AN317" i="1"/>
  <c r="AO317" i="1" s="1"/>
  <c r="AR317" i="1" s="1"/>
  <c r="AU317" i="1" s="1"/>
  <c r="AH406" i="1"/>
  <c r="AJ406" i="1" s="1"/>
  <c r="AL406" i="1" s="1"/>
  <c r="AD241" i="1"/>
  <c r="AH241" i="1" s="1"/>
  <c r="AJ241" i="1" s="1"/>
  <c r="AL241" i="1" s="1"/>
  <c r="P278" i="1"/>
  <c r="P256" i="1"/>
  <c r="P258" i="1"/>
  <c r="P260" i="1"/>
  <c r="P262" i="1"/>
  <c r="P264" i="1"/>
  <c r="P266" i="1"/>
  <c r="P268" i="1"/>
  <c r="P280" i="1"/>
  <c r="P270" i="1"/>
  <c r="P272" i="1"/>
  <c r="AD283" i="1"/>
  <c r="AH283" i="1" s="1"/>
  <c r="AJ283" i="1" s="1"/>
  <c r="AL283" i="1" s="1"/>
  <c r="AD285" i="1"/>
  <c r="AH285" i="1" s="1"/>
  <c r="AJ285" i="1" s="1"/>
  <c r="AL285" i="1" s="1"/>
  <c r="AD289" i="1"/>
  <c r="AH289" i="1" s="1"/>
  <c r="AJ289" i="1" s="1"/>
  <c r="AL289" i="1" s="1"/>
  <c r="AD295" i="1"/>
  <c r="AH295" i="1" s="1"/>
  <c r="AJ295" i="1" s="1"/>
  <c r="AL295" i="1" s="1"/>
  <c r="AD354" i="1"/>
  <c r="AH354" i="1" s="1"/>
  <c r="AJ354" i="1" s="1"/>
  <c r="AL354" i="1" s="1"/>
  <c r="P356" i="1"/>
  <c r="P298" i="1"/>
  <c r="AD300" i="1"/>
  <c r="AH300" i="1" s="1"/>
  <c r="AJ300" i="1" s="1"/>
  <c r="AL300" i="1" s="1"/>
  <c r="AD302" i="1"/>
  <c r="AH302" i="1" s="1"/>
  <c r="AJ302" i="1" s="1"/>
  <c r="AL302" i="1" s="1"/>
  <c r="P306" i="1"/>
  <c r="AD308" i="1"/>
  <c r="AH308" i="1" s="1"/>
  <c r="AJ308" i="1" s="1"/>
  <c r="AL308" i="1" s="1"/>
  <c r="AD310" i="1"/>
  <c r="AH310" i="1" s="1"/>
  <c r="AJ310" i="1" s="1"/>
  <c r="AL310" i="1" s="1"/>
  <c r="P314" i="1"/>
  <c r="AD316" i="1"/>
  <c r="AH316" i="1" s="1"/>
  <c r="AJ316" i="1" s="1"/>
  <c r="AL316" i="1" s="1"/>
  <c r="AD318" i="1"/>
  <c r="AH318" i="1" s="1"/>
  <c r="AJ318" i="1" s="1"/>
  <c r="AL318" i="1" s="1"/>
  <c r="P322" i="1"/>
  <c r="AD324" i="1"/>
  <c r="AH324" i="1" s="1"/>
  <c r="AJ324" i="1" s="1"/>
  <c r="AL324" i="1" s="1"/>
  <c r="AD326" i="1"/>
  <c r="AH326" i="1" s="1"/>
  <c r="AJ326" i="1" s="1"/>
  <c r="AL326" i="1" s="1"/>
  <c r="AD330" i="1"/>
  <c r="AH330" i="1" s="1"/>
  <c r="AJ330" i="1" s="1"/>
  <c r="AL330" i="1" s="1"/>
  <c r="AD332" i="1"/>
  <c r="AH332" i="1" s="1"/>
  <c r="AJ332" i="1" s="1"/>
  <c r="AL332" i="1" s="1"/>
  <c r="P334" i="1"/>
  <c r="AD338" i="1"/>
  <c r="AH338" i="1" s="1"/>
  <c r="AJ338" i="1" s="1"/>
  <c r="AL338" i="1" s="1"/>
  <c r="AD340" i="1"/>
  <c r="AH340" i="1" s="1"/>
  <c r="AJ340" i="1" s="1"/>
  <c r="AL340" i="1" s="1"/>
  <c r="AD361" i="1"/>
  <c r="AH361" i="1" s="1"/>
  <c r="AJ361" i="1" s="1"/>
  <c r="AL361" i="1" s="1"/>
  <c r="AD344" i="1"/>
  <c r="AH344" i="1" s="1"/>
  <c r="AJ344" i="1" s="1"/>
  <c r="AL344" i="1" s="1"/>
  <c r="AD348" i="1"/>
  <c r="AH348" i="1" s="1"/>
  <c r="AJ348" i="1" s="1"/>
  <c r="AL348" i="1" s="1"/>
  <c r="P350" i="1"/>
  <c r="AD352" i="1"/>
  <c r="AH352" i="1" s="1"/>
  <c r="AJ352" i="1" s="1"/>
  <c r="AL352" i="1" s="1"/>
  <c r="AD363" i="1"/>
  <c r="AH363" i="1" s="1"/>
  <c r="AJ363" i="1" s="1"/>
  <c r="AL363" i="1" s="1"/>
  <c r="P367" i="1"/>
  <c r="AD371" i="1"/>
  <c r="AH371" i="1" s="1"/>
  <c r="AJ371" i="1" s="1"/>
  <c r="AL371" i="1" s="1"/>
  <c r="AD373" i="1"/>
  <c r="AH373" i="1" s="1"/>
  <c r="AJ373" i="1" s="1"/>
  <c r="AL373" i="1" s="1"/>
  <c r="AD379" i="1"/>
  <c r="AH379" i="1" s="1"/>
  <c r="AJ379" i="1" s="1"/>
  <c r="AL379" i="1" s="1"/>
  <c r="AD381" i="1"/>
  <c r="AH381" i="1" s="1"/>
  <c r="AJ381" i="1" s="1"/>
  <c r="AL381" i="1" s="1"/>
  <c r="P417" i="1"/>
  <c r="AD419" i="1"/>
  <c r="AH419" i="1" s="1"/>
  <c r="AJ419" i="1" s="1"/>
  <c r="AL419" i="1" s="1"/>
  <c r="AD410" i="1"/>
  <c r="AH410" i="1" s="1"/>
  <c r="AJ410" i="1" s="1"/>
  <c r="AL410" i="1" s="1"/>
  <c r="AD384" i="1"/>
  <c r="AH384" i="1" s="1"/>
  <c r="AJ384" i="1" s="1"/>
  <c r="AL384" i="1" s="1"/>
  <c r="P388" i="1"/>
  <c r="AD392" i="1"/>
  <c r="AH392" i="1" s="1"/>
  <c r="AJ392" i="1" s="1"/>
  <c r="AL392" i="1" s="1"/>
  <c r="AD394" i="1"/>
  <c r="AH394" i="1" s="1"/>
  <c r="AJ394" i="1" s="1"/>
  <c r="AL394" i="1" s="1"/>
  <c r="AD396" i="1"/>
  <c r="AH396" i="1" s="1"/>
  <c r="AJ396" i="1" s="1"/>
  <c r="AL396" i="1" s="1"/>
  <c r="P400" i="1"/>
  <c r="AD404" i="1"/>
  <c r="AH404" i="1" s="1"/>
  <c r="AJ404" i="1" s="1"/>
  <c r="AL404" i="1" s="1"/>
  <c r="AD420" i="1"/>
  <c r="AH420" i="1" s="1"/>
  <c r="AJ420" i="1" s="1"/>
  <c r="AL420" i="1" s="1"/>
  <c r="P407" i="1"/>
  <c r="AD414" i="1"/>
  <c r="AH414" i="1" s="1"/>
  <c r="AJ414" i="1" s="1"/>
  <c r="AL414" i="1" s="1"/>
  <c r="AD423" i="1"/>
  <c r="AH423" i="1" s="1"/>
  <c r="AJ423" i="1" s="1"/>
  <c r="AL423" i="1" s="1"/>
  <c r="AD425" i="1"/>
  <c r="AH425" i="1" s="1"/>
  <c r="AJ425" i="1" s="1"/>
  <c r="AL425" i="1" s="1"/>
  <c r="P429" i="1"/>
  <c r="AD433" i="1"/>
  <c r="AH433" i="1" s="1"/>
  <c r="AJ433" i="1" s="1"/>
  <c r="AL433" i="1" s="1"/>
  <c r="AD435" i="1"/>
  <c r="AH435" i="1" s="1"/>
  <c r="AJ435" i="1" s="1"/>
  <c r="AL435" i="1" s="1"/>
  <c r="AD437" i="1"/>
  <c r="AH437" i="1" s="1"/>
  <c r="AJ437" i="1" s="1"/>
  <c r="AL437" i="1" s="1"/>
  <c r="AD439" i="1"/>
  <c r="AH439" i="1" s="1"/>
  <c r="AJ439" i="1" s="1"/>
  <c r="AL439" i="1" s="1"/>
  <c r="AD441" i="1"/>
  <c r="AH441" i="1" s="1"/>
  <c r="AJ441" i="1" s="1"/>
  <c r="AL441" i="1" s="1"/>
  <c r="AD443" i="1"/>
  <c r="AH443" i="1" s="1"/>
  <c r="AJ443" i="1" s="1"/>
  <c r="AL443" i="1" s="1"/>
  <c r="P445" i="1"/>
  <c r="AD449" i="1"/>
  <c r="AH449" i="1" s="1"/>
  <c r="AJ449" i="1" s="1"/>
  <c r="AL449" i="1" s="1"/>
  <c r="AD510" i="1"/>
  <c r="AH510" i="1" s="1"/>
  <c r="AJ510" i="1" s="1"/>
  <c r="AL510" i="1" s="1"/>
  <c r="P512" i="1"/>
  <c r="AD504" i="1"/>
  <c r="AH504" i="1" s="1"/>
  <c r="AJ504" i="1" s="1"/>
  <c r="AL504" i="1" s="1"/>
  <c r="AD507" i="1"/>
  <c r="AH507" i="1" s="1"/>
  <c r="AJ507" i="1" s="1"/>
  <c r="AL507" i="1" s="1"/>
  <c r="AD480" i="1"/>
  <c r="AH480" i="1" s="1"/>
  <c r="AJ480" i="1" s="1"/>
  <c r="AL480" i="1" s="1"/>
  <c r="AD486" i="1"/>
  <c r="AH486" i="1" s="1"/>
  <c r="AJ486" i="1" s="1"/>
  <c r="AL486" i="1" s="1"/>
  <c r="AD477" i="1"/>
  <c r="AH477" i="1" s="1"/>
  <c r="AJ477" i="1" s="1"/>
  <c r="AL477" i="1" s="1"/>
  <c r="AD478" i="1"/>
  <c r="AH478" i="1" s="1"/>
  <c r="AJ478" i="1" s="1"/>
  <c r="AL478" i="1" s="1"/>
  <c r="AD521" i="1"/>
  <c r="AH521" i="1" s="1"/>
  <c r="AJ521" i="1" s="1"/>
  <c r="AL521" i="1" s="1"/>
  <c r="AD520" i="1"/>
  <c r="AH520" i="1" s="1"/>
  <c r="AJ520" i="1" s="1"/>
  <c r="AL520" i="1" s="1"/>
  <c r="AD519" i="1"/>
  <c r="AH519" i="1" s="1"/>
  <c r="AJ519" i="1" s="1"/>
  <c r="AL519" i="1" s="1"/>
  <c r="AD652" i="1"/>
  <c r="AH652" i="1" s="1"/>
  <c r="AJ652" i="1" s="1"/>
  <c r="AL652" i="1" s="1"/>
  <c r="AD651" i="1"/>
  <c r="AH651" i="1" s="1"/>
  <c r="AJ651" i="1" s="1"/>
  <c r="AL651" i="1" s="1"/>
  <c r="AD650" i="1"/>
  <c r="AH650" i="1" s="1"/>
  <c r="AJ650" i="1" s="1"/>
  <c r="AL650" i="1" s="1"/>
  <c r="AD649" i="1"/>
  <c r="AH649" i="1" s="1"/>
  <c r="AJ649" i="1" s="1"/>
  <c r="AL649" i="1" s="1"/>
  <c r="P537" i="1"/>
  <c r="P536" i="1"/>
  <c r="AD536" i="1"/>
  <c r="AH536" i="1" s="1"/>
  <c r="AJ536" i="1" s="1"/>
  <c r="AL536" i="1" s="1"/>
  <c r="AD622" i="1"/>
  <c r="AH622" i="1" s="1"/>
  <c r="AJ622" i="1" s="1"/>
  <c r="AL622" i="1" s="1"/>
  <c r="AD621" i="1"/>
  <c r="AH621" i="1" s="1"/>
  <c r="AJ621" i="1" s="1"/>
  <c r="AL621" i="1" s="1"/>
  <c r="AD620" i="1"/>
  <c r="AH620" i="1" s="1"/>
  <c r="AJ620" i="1" s="1"/>
  <c r="AL620" i="1" s="1"/>
  <c r="P273" i="1"/>
  <c r="P275" i="1"/>
  <c r="P282" i="1"/>
  <c r="AD284" i="1"/>
  <c r="AH284" i="1" s="1"/>
  <c r="AJ284" i="1" s="1"/>
  <c r="AL284" i="1" s="1"/>
  <c r="P294" i="1"/>
  <c r="AD296" i="1"/>
  <c r="AH296" i="1" s="1"/>
  <c r="AJ296" i="1" s="1"/>
  <c r="AL296" i="1" s="1"/>
  <c r="AD355" i="1"/>
  <c r="AH355" i="1" s="1"/>
  <c r="AJ355" i="1" s="1"/>
  <c r="AL355" i="1" s="1"/>
  <c r="P299" i="1"/>
  <c r="AD303" i="1"/>
  <c r="AH303" i="1" s="1"/>
  <c r="AJ303" i="1" s="1"/>
  <c r="AL303" i="1" s="1"/>
  <c r="P307" i="1"/>
  <c r="AD311" i="1"/>
  <c r="AH311" i="1" s="1"/>
  <c r="AJ311" i="1" s="1"/>
  <c r="AL311" i="1" s="1"/>
  <c r="P315" i="1"/>
  <c r="AD319" i="1"/>
  <c r="AH319" i="1" s="1"/>
  <c r="AJ319" i="1" s="1"/>
  <c r="AL319" i="1" s="1"/>
  <c r="AD321" i="1"/>
  <c r="AH321" i="1" s="1"/>
  <c r="AJ321" i="1" s="1"/>
  <c r="AL321" i="1" s="1"/>
  <c r="P323" i="1"/>
  <c r="AD333" i="1"/>
  <c r="AH333" i="1" s="1"/>
  <c r="AJ333" i="1" s="1"/>
  <c r="AL333" i="1" s="1"/>
  <c r="P337" i="1"/>
  <c r="AD339" i="1"/>
  <c r="AH339" i="1" s="1"/>
  <c r="AJ339" i="1" s="1"/>
  <c r="AL339" i="1" s="1"/>
  <c r="P360" i="1"/>
  <c r="AD362" i="1"/>
  <c r="AH362" i="1" s="1"/>
  <c r="AJ362" i="1" s="1"/>
  <c r="AL362" i="1" s="1"/>
  <c r="AD349" i="1"/>
  <c r="AH349" i="1" s="1"/>
  <c r="AJ349" i="1" s="1"/>
  <c r="AL349" i="1" s="1"/>
  <c r="P351" i="1"/>
  <c r="P368" i="1"/>
  <c r="P370" i="1"/>
  <c r="AD372" i="1"/>
  <c r="AH372" i="1" s="1"/>
  <c r="AJ372" i="1" s="1"/>
  <c r="AL372" i="1" s="1"/>
  <c r="P378" i="1"/>
  <c r="AD380" i="1"/>
  <c r="AH380" i="1" s="1"/>
  <c r="AJ380" i="1" s="1"/>
  <c r="AL380" i="1" s="1"/>
  <c r="P418" i="1"/>
  <c r="AD411" i="1"/>
  <c r="AH411" i="1" s="1"/>
  <c r="AJ411" i="1" s="1"/>
  <c r="AL411" i="1" s="1"/>
  <c r="P389" i="1"/>
  <c r="AD395" i="1"/>
  <c r="AH395" i="1" s="1"/>
  <c r="AJ395" i="1" s="1"/>
  <c r="AL395" i="1" s="1"/>
  <c r="P401" i="1"/>
  <c r="P403" i="1"/>
  <c r="AD405" i="1"/>
  <c r="AH405" i="1" s="1"/>
  <c r="AJ405" i="1" s="1"/>
  <c r="AL405" i="1" s="1"/>
  <c r="P408" i="1"/>
  <c r="P413" i="1"/>
  <c r="AD415" i="1"/>
  <c r="AH415" i="1" s="1"/>
  <c r="AJ415" i="1" s="1"/>
  <c r="AL415" i="1" s="1"/>
  <c r="P430" i="1"/>
  <c r="P432" i="1"/>
  <c r="AD436" i="1"/>
  <c r="AH436" i="1" s="1"/>
  <c r="AJ436" i="1" s="1"/>
  <c r="AL436" i="1" s="1"/>
  <c r="AD444" i="1"/>
  <c r="AH444" i="1" s="1"/>
  <c r="AJ444" i="1" s="1"/>
  <c r="AL444" i="1" s="1"/>
  <c r="P448" i="1"/>
  <c r="AD511" i="1"/>
  <c r="AH511" i="1" s="1"/>
  <c r="AJ511" i="1" s="1"/>
  <c r="AL511" i="1" s="1"/>
  <c r="AD501" i="1"/>
  <c r="AH501" i="1" s="1"/>
  <c r="AJ501" i="1" s="1"/>
  <c r="AL501" i="1" s="1"/>
  <c r="P503" i="1"/>
  <c r="AD450" i="1"/>
  <c r="AH450" i="1" s="1"/>
  <c r="AJ450" i="1" s="1"/>
  <c r="AL450" i="1" s="1"/>
  <c r="P452" i="1"/>
  <c r="AD508" i="1"/>
  <c r="AH508" i="1" s="1"/>
  <c r="AJ508" i="1" s="1"/>
  <c r="AL508" i="1" s="1"/>
  <c r="AD481" i="1"/>
  <c r="AH481" i="1" s="1"/>
  <c r="AJ481" i="1" s="1"/>
  <c r="AL481" i="1" s="1"/>
  <c r="P483" i="1"/>
  <c r="AD487" i="1"/>
  <c r="AH487" i="1" s="1"/>
  <c r="AJ487" i="1" s="1"/>
  <c r="AL487" i="1" s="1"/>
  <c r="AD453" i="1"/>
  <c r="AH453" i="1" s="1"/>
  <c r="AJ453" i="1" s="1"/>
  <c r="AL453" i="1" s="1"/>
  <c r="AD500" i="1"/>
  <c r="AH500" i="1" s="1"/>
  <c r="AJ500" i="1" s="1"/>
  <c r="AL500" i="1" s="1"/>
  <c r="AD456" i="1"/>
  <c r="AH456" i="1" s="1"/>
  <c r="AJ456" i="1" s="1"/>
  <c r="AL456" i="1" s="1"/>
  <c r="P457" i="1"/>
  <c r="P459" i="1"/>
  <c r="AD460" i="1"/>
  <c r="AH460" i="1" s="1"/>
  <c r="AJ460" i="1" s="1"/>
  <c r="AL460" i="1" s="1"/>
  <c r="AD492" i="1"/>
  <c r="AH492" i="1" s="1"/>
  <c r="AJ492" i="1" s="1"/>
  <c r="AL492" i="1" s="1"/>
  <c r="AD491" i="1"/>
  <c r="AH491" i="1" s="1"/>
  <c r="AJ491" i="1" s="1"/>
  <c r="AL491" i="1" s="1"/>
  <c r="P491" i="1"/>
  <c r="AD469" i="1"/>
  <c r="AH469" i="1" s="1"/>
  <c r="AJ469" i="1" s="1"/>
  <c r="AL469" i="1" s="1"/>
  <c r="P479" i="1"/>
  <c r="AD558" i="1"/>
  <c r="AH558" i="1" s="1"/>
  <c r="AJ558" i="1" s="1"/>
  <c r="AL558" i="1" s="1"/>
  <c r="AD557" i="1"/>
  <c r="AH557" i="1" s="1"/>
  <c r="AJ557" i="1" s="1"/>
  <c r="AL557" i="1" s="1"/>
  <c r="AD556" i="1"/>
  <c r="AH556" i="1" s="1"/>
  <c r="AJ556" i="1" s="1"/>
  <c r="AL556" i="1" s="1"/>
  <c r="P283" i="1"/>
  <c r="P295" i="1"/>
  <c r="AD298" i="1"/>
  <c r="AH298" i="1" s="1"/>
  <c r="AJ298" i="1" s="1"/>
  <c r="AL298" i="1" s="1"/>
  <c r="AD304" i="1"/>
  <c r="AH304" i="1" s="1"/>
  <c r="AJ304" i="1" s="1"/>
  <c r="AL304" i="1" s="1"/>
  <c r="AD306" i="1"/>
  <c r="AH306" i="1" s="1"/>
  <c r="AJ306" i="1" s="1"/>
  <c r="AL306" i="1" s="1"/>
  <c r="AD312" i="1"/>
  <c r="AH312" i="1" s="1"/>
  <c r="AJ312" i="1" s="1"/>
  <c r="AL312" i="1" s="1"/>
  <c r="AD314" i="1"/>
  <c r="AH314" i="1" s="1"/>
  <c r="AJ314" i="1" s="1"/>
  <c r="AL314" i="1" s="1"/>
  <c r="P316" i="1"/>
  <c r="AD322" i="1"/>
  <c r="AH322" i="1" s="1"/>
  <c r="AJ322" i="1" s="1"/>
  <c r="AL322" i="1" s="1"/>
  <c r="P324" i="1"/>
  <c r="AD336" i="1"/>
  <c r="AH336" i="1" s="1"/>
  <c r="AJ336" i="1" s="1"/>
  <c r="AL336" i="1" s="1"/>
  <c r="AD359" i="1"/>
  <c r="AH359" i="1" s="1"/>
  <c r="AJ359" i="1" s="1"/>
  <c r="AL359" i="1" s="1"/>
  <c r="P361" i="1"/>
  <c r="AD350" i="1"/>
  <c r="AH350" i="1" s="1"/>
  <c r="AJ350" i="1" s="1"/>
  <c r="AL350" i="1" s="1"/>
  <c r="P352" i="1"/>
  <c r="AD367" i="1"/>
  <c r="AH367" i="1" s="1"/>
  <c r="AJ367" i="1" s="1"/>
  <c r="AL367" i="1" s="1"/>
  <c r="AD369" i="1"/>
  <c r="AH369" i="1" s="1"/>
  <c r="AJ369" i="1" s="1"/>
  <c r="AL369" i="1" s="1"/>
  <c r="P379" i="1"/>
  <c r="AD417" i="1"/>
  <c r="AH417" i="1" s="1"/>
  <c r="AJ417" i="1" s="1"/>
  <c r="AL417" i="1" s="1"/>
  <c r="AD388" i="1"/>
  <c r="AH388" i="1" s="1"/>
  <c r="AJ388" i="1" s="1"/>
  <c r="AL388" i="1" s="1"/>
  <c r="AD390" i="1"/>
  <c r="AH390" i="1" s="1"/>
  <c r="AJ390" i="1" s="1"/>
  <c r="AL390" i="1" s="1"/>
  <c r="AD400" i="1"/>
  <c r="AH400" i="1" s="1"/>
  <c r="AJ400" i="1" s="1"/>
  <c r="AL400" i="1" s="1"/>
  <c r="AD402" i="1"/>
  <c r="AH402" i="1" s="1"/>
  <c r="AJ402" i="1" s="1"/>
  <c r="AL402" i="1" s="1"/>
  <c r="AD407" i="1"/>
  <c r="AH407" i="1" s="1"/>
  <c r="AJ407" i="1" s="1"/>
  <c r="AL407" i="1" s="1"/>
  <c r="AD412" i="1"/>
  <c r="AH412" i="1" s="1"/>
  <c r="AJ412" i="1" s="1"/>
  <c r="AL412" i="1" s="1"/>
  <c r="P414" i="1"/>
  <c r="P433" i="1"/>
  <c r="P449" i="1"/>
  <c r="P510" i="1"/>
  <c r="AD512" i="1"/>
  <c r="AH512" i="1" s="1"/>
  <c r="AJ512" i="1" s="1"/>
  <c r="AL512" i="1" s="1"/>
  <c r="AD502" i="1"/>
  <c r="AH502" i="1" s="1"/>
  <c r="AJ502" i="1" s="1"/>
  <c r="AL502" i="1" s="1"/>
  <c r="AD505" i="1"/>
  <c r="AH505" i="1" s="1"/>
  <c r="AJ505" i="1" s="1"/>
  <c r="AL505" i="1" s="1"/>
  <c r="AD482" i="1"/>
  <c r="AH482" i="1" s="1"/>
  <c r="AJ482" i="1" s="1"/>
  <c r="AL482" i="1" s="1"/>
  <c r="AD484" i="1"/>
  <c r="AH484" i="1" s="1"/>
  <c r="AJ484" i="1" s="1"/>
  <c r="AL484" i="1" s="1"/>
  <c r="AD488" i="1"/>
  <c r="AH488" i="1" s="1"/>
  <c r="AJ488" i="1" s="1"/>
  <c r="AL488" i="1" s="1"/>
  <c r="AD454" i="1"/>
  <c r="AH454" i="1" s="1"/>
  <c r="AJ454" i="1" s="1"/>
  <c r="AL454" i="1" s="1"/>
  <c r="AD497" i="1"/>
  <c r="AH497" i="1" s="1"/>
  <c r="AJ497" i="1" s="1"/>
  <c r="AL497" i="1" s="1"/>
  <c r="P462" i="1"/>
  <c r="AD463" i="1"/>
  <c r="AH463" i="1" s="1"/>
  <c r="AJ463" i="1" s="1"/>
  <c r="AL463" i="1" s="1"/>
  <c r="P461" i="1"/>
  <c r="AD461" i="1"/>
  <c r="AH461" i="1" s="1"/>
  <c r="AJ461" i="1" s="1"/>
  <c r="AL461" i="1" s="1"/>
  <c r="AD462" i="1"/>
  <c r="AH462" i="1" s="1"/>
  <c r="AJ462" i="1" s="1"/>
  <c r="AL462" i="1" s="1"/>
  <c r="AD466" i="1"/>
  <c r="AH466" i="1" s="1"/>
  <c r="AJ466" i="1" s="1"/>
  <c r="AL466" i="1" s="1"/>
  <c r="AD465" i="1"/>
  <c r="AH465" i="1" s="1"/>
  <c r="AJ465" i="1" s="1"/>
  <c r="AL465" i="1" s="1"/>
  <c r="AD464" i="1"/>
  <c r="AH464" i="1" s="1"/>
  <c r="AJ464" i="1" s="1"/>
  <c r="AL464" i="1" s="1"/>
  <c r="AD472" i="1"/>
  <c r="AH472" i="1" s="1"/>
  <c r="AJ472" i="1" s="1"/>
  <c r="AL472" i="1" s="1"/>
  <c r="AD471" i="1"/>
  <c r="AH471" i="1" s="1"/>
  <c r="AJ471" i="1" s="1"/>
  <c r="AL471" i="1" s="1"/>
  <c r="AD526" i="1"/>
  <c r="AH526" i="1" s="1"/>
  <c r="AJ526" i="1" s="1"/>
  <c r="AL526" i="1" s="1"/>
  <c r="AD525" i="1"/>
  <c r="AH525" i="1" s="1"/>
  <c r="AJ525" i="1" s="1"/>
  <c r="AL525" i="1" s="1"/>
  <c r="AD524" i="1"/>
  <c r="AH524" i="1" s="1"/>
  <c r="AJ524" i="1" s="1"/>
  <c r="AL524" i="1" s="1"/>
  <c r="AD523" i="1"/>
  <c r="AH523" i="1" s="1"/>
  <c r="AJ523" i="1" s="1"/>
  <c r="AL523" i="1" s="1"/>
  <c r="AD653" i="1"/>
  <c r="AH653" i="1" s="1"/>
  <c r="AJ653" i="1" s="1"/>
  <c r="AL653" i="1" s="1"/>
  <c r="P625" i="1"/>
  <c r="P624" i="1"/>
  <c r="AD624" i="1"/>
  <c r="AH624" i="1" s="1"/>
  <c r="AJ624" i="1" s="1"/>
  <c r="AL624" i="1" s="1"/>
  <c r="P541" i="1"/>
  <c r="AD542" i="1"/>
  <c r="AH542" i="1" s="1"/>
  <c r="AJ542" i="1" s="1"/>
  <c r="AL542" i="1" s="1"/>
  <c r="P540" i="1"/>
  <c r="AD540" i="1"/>
  <c r="AH540" i="1" s="1"/>
  <c r="AJ540" i="1" s="1"/>
  <c r="AL540" i="1" s="1"/>
  <c r="P545" i="1"/>
  <c r="AD546" i="1"/>
  <c r="AH546" i="1" s="1"/>
  <c r="AJ546" i="1" s="1"/>
  <c r="AL546" i="1" s="1"/>
  <c r="P544" i="1"/>
  <c r="AD544" i="1"/>
  <c r="AH544" i="1" s="1"/>
  <c r="AJ544" i="1" s="1"/>
  <c r="AL544" i="1" s="1"/>
  <c r="AH549" i="1"/>
  <c r="AJ549" i="1" s="1"/>
  <c r="AL549" i="1" s="1"/>
  <c r="P553" i="1"/>
  <c r="AD554" i="1"/>
  <c r="AH554" i="1" s="1"/>
  <c r="AJ554" i="1" s="1"/>
  <c r="AL554" i="1" s="1"/>
  <c r="P552" i="1"/>
  <c r="AD552" i="1"/>
  <c r="AH552" i="1" s="1"/>
  <c r="AJ552" i="1" s="1"/>
  <c r="AL552" i="1" s="1"/>
  <c r="AN648" i="1"/>
  <c r="AO648" i="1" s="1"/>
  <c r="AR648" i="1" s="1"/>
  <c r="AU648" i="1" s="1"/>
  <c r="AD282" i="1"/>
  <c r="AH282" i="1" s="1"/>
  <c r="AJ282" i="1" s="1"/>
  <c r="AL282" i="1" s="1"/>
  <c r="AD294" i="1"/>
  <c r="AH294" i="1" s="1"/>
  <c r="AJ294" i="1" s="1"/>
  <c r="AL294" i="1" s="1"/>
  <c r="AD323" i="1"/>
  <c r="AH323" i="1" s="1"/>
  <c r="AJ323" i="1" s="1"/>
  <c r="AL323" i="1" s="1"/>
  <c r="AD331" i="1"/>
  <c r="AH331" i="1" s="1"/>
  <c r="AJ331" i="1" s="1"/>
  <c r="AL331" i="1" s="1"/>
  <c r="AD351" i="1"/>
  <c r="AH351" i="1" s="1"/>
  <c r="AJ351" i="1" s="1"/>
  <c r="AL351" i="1" s="1"/>
  <c r="AD378" i="1"/>
  <c r="AH378" i="1" s="1"/>
  <c r="AJ378" i="1" s="1"/>
  <c r="AL378" i="1" s="1"/>
  <c r="AD498" i="1"/>
  <c r="AH498" i="1" s="1"/>
  <c r="AJ498" i="1" s="1"/>
  <c r="AL498" i="1" s="1"/>
  <c r="P500" i="1"/>
  <c r="AD457" i="1"/>
  <c r="AH457" i="1" s="1"/>
  <c r="AJ457" i="1" s="1"/>
  <c r="AL457" i="1" s="1"/>
  <c r="AD459" i="1"/>
  <c r="AH459" i="1" s="1"/>
  <c r="AJ459" i="1" s="1"/>
  <c r="AL459" i="1" s="1"/>
  <c r="P463" i="1"/>
  <c r="AH475" i="1"/>
  <c r="AJ475" i="1" s="1"/>
  <c r="AL475" i="1" s="1"/>
  <c r="AD522" i="1"/>
  <c r="AH522" i="1" s="1"/>
  <c r="AJ522" i="1" s="1"/>
  <c r="AL522" i="1" s="1"/>
  <c r="P515" i="1"/>
  <c r="P514" i="1"/>
  <c r="P518" i="1"/>
  <c r="P517" i="1"/>
  <c r="AD517" i="1"/>
  <c r="AH517" i="1" s="1"/>
  <c r="AJ517" i="1" s="1"/>
  <c r="AL517" i="1" s="1"/>
  <c r="P529" i="1"/>
  <c r="P528" i="1"/>
  <c r="P533" i="1"/>
  <c r="P532" i="1"/>
  <c r="AD535" i="1"/>
  <c r="AH535" i="1" s="1"/>
  <c r="AJ535" i="1" s="1"/>
  <c r="AL535" i="1" s="1"/>
  <c r="P538" i="1"/>
  <c r="AD619" i="1"/>
  <c r="AH619" i="1" s="1"/>
  <c r="AJ619" i="1" s="1"/>
  <c r="AL619" i="1" s="1"/>
  <c r="AN642" i="1"/>
  <c r="AO642" i="1" s="1"/>
  <c r="AR642" i="1" s="1"/>
  <c r="AU642" i="1" s="1"/>
  <c r="P467" i="1"/>
  <c r="AD493" i="1"/>
  <c r="AH493" i="1" s="1"/>
  <c r="AJ493" i="1" s="1"/>
  <c r="AL493" i="1" s="1"/>
  <c r="P475" i="1"/>
  <c r="AD518" i="1"/>
  <c r="AH518" i="1" s="1"/>
  <c r="AJ518" i="1" s="1"/>
  <c r="AL518" i="1" s="1"/>
  <c r="P628" i="1"/>
  <c r="AD630" i="1"/>
  <c r="AH630" i="1" s="1"/>
  <c r="AJ630" i="1" s="1"/>
  <c r="AL630" i="1" s="1"/>
  <c r="P652" i="1"/>
  <c r="AD529" i="1"/>
  <c r="AH529" i="1" s="1"/>
  <c r="AJ529" i="1" s="1"/>
  <c r="AL529" i="1" s="1"/>
  <c r="AD631" i="1"/>
  <c r="AH631" i="1" s="1"/>
  <c r="AJ631" i="1" s="1"/>
  <c r="AL631" i="1" s="1"/>
  <c r="AD533" i="1"/>
  <c r="AH533" i="1" s="1"/>
  <c r="AJ533" i="1" s="1"/>
  <c r="AL533" i="1" s="1"/>
  <c r="AD537" i="1"/>
  <c r="AH537" i="1" s="1"/>
  <c r="AJ537" i="1" s="1"/>
  <c r="AL537" i="1" s="1"/>
  <c r="AD625" i="1"/>
  <c r="AH625" i="1" s="1"/>
  <c r="AJ625" i="1" s="1"/>
  <c r="AL625" i="1" s="1"/>
  <c r="AD541" i="1"/>
  <c r="AH541" i="1" s="1"/>
  <c r="AJ541" i="1" s="1"/>
  <c r="AL541" i="1" s="1"/>
  <c r="AD545" i="1"/>
  <c r="AH545" i="1" s="1"/>
  <c r="AJ545" i="1" s="1"/>
  <c r="AL545" i="1" s="1"/>
  <c r="P549" i="1"/>
  <c r="AD553" i="1"/>
  <c r="AH553" i="1" s="1"/>
  <c r="AJ553" i="1" s="1"/>
  <c r="AL553" i="1" s="1"/>
  <c r="AD660" i="1"/>
  <c r="AH660" i="1" s="1"/>
  <c r="AJ660" i="1" s="1"/>
  <c r="AL660" i="1" s="1"/>
  <c r="P662" i="1"/>
  <c r="P671" i="1"/>
  <c r="AD673" i="1"/>
  <c r="AH673" i="1" s="1"/>
  <c r="AJ673" i="1" s="1"/>
  <c r="AL673" i="1" s="1"/>
  <c r="P560" i="1"/>
  <c r="AD562" i="1"/>
  <c r="AH562" i="1" s="1"/>
  <c r="AJ562" i="1" s="1"/>
  <c r="AL562" i="1" s="1"/>
  <c r="AD564" i="1"/>
  <c r="AH564" i="1" s="1"/>
  <c r="AJ564" i="1" s="1"/>
  <c r="AL564" i="1" s="1"/>
  <c r="P568" i="1"/>
  <c r="AD570" i="1"/>
  <c r="AH570" i="1" s="1"/>
  <c r="AJ570" i="1" s="1"/>
  <c r="AL570" i="1" s="1"/>
  <c r="P574" i="1"/>
  <c r="AD578" i="1"/>
  <c r="AH578" i="1" s="1"/>
  <c r="AJ578" i="1" s="1"/>
  <c r="AL578" i="1" s="1"/>
  <c r="P580" i="1"/>
  <c r="P582" i="1"/>
  <c r="AD584" i="1"/>
  <c r="AH584" i="1" s="1"/>
  <c r="AJ584" i="1" s="1"/>
  <c r="AL584" i="1" s="1"/>
  <c r="AD645" i="1"/>
  <c r="AH645" i="1" s="1"/>
  <c r="AJ645" i="1" s="1"/>
  <c r="AL645" i="1" s="1"/>
  <c r="AD676" i="1"/>
  <c r="AH676" i="1" s="1"/>
  <c r="AJ676" i="1" s="1"/>
  <c r="AL676" i="1" s="1"/>
  <c r="P678" i="1"/>
  <c r="P655" i="1"/>
  <c r="AD657" i="1"/>
  <c r="AH657" i="1" s="1"/>
  <c r="AJ657" i="1" s="1"/>
  <c r="AL657" i="1" s="1"/>
  <c r="P659" i="1"/>
  <c r="P604" i="1"/>
  <c r="AD606" i="1"/>
  <c r="AH606" i="1" s="1"/>
  <c r="AJ606" i="1" s="1"/>
  <c r="AL606" i="1" s="1"/>
  <c r="AD586" i="1"/>
  <c r="AH586" i="1" s="1"/>
  <c r="AJ586" i="1" s="1"/>
  <c r="AL586" i="1" s="1"/>
  <c r="AD592" i="1"/>
  <c r="AH592" i="1" s="1"/>
  <c r="AJ592" i="1" s="1"/>
  <c r="AL592" i="1" s="1"/>
  <c r="P594" i="1"/>
  <c r="P596" i="1"/>
  <c r="AD598" i="1"/>
  <c r="AH598" i="1" s="1"/>
  <c r="AJ598" i="1" s="1"/>
  <c r="AL598" i="1" s="1"/>
  <c r="AD600" i="1"/>
  <c r="AH600" i="1" s="1"/>
  <c r="AJ600" i="1" s="1"/>
  <c r="AL600" i="1" s="1"/>
  <c r="P608" i="1"/>
  <c r="AD610" i="1"/>
  <c r="AH610" i="1" s="1"/>
  <c r="AJ610" i="1" s="1"/>
  <c r="AL610" i="1" s="1"/>
  <c r="AD641" i="1"/>
  <c r="AH641" i="1" s="1"/>
  <c r="AJ641" i="1" s="1"/>
  <c r="AL641" i="1" s="1"/>
  <c r="P642" i="1"/>
  <c r="AD611" i="1"/>
  <c r="AH611" i="1" s="1"/>
  <c r="AJ611" i="1" s="1"/>
  <c r="AL611" i="1" s="1"/>
  <c r="AD613" i="1"/>
  <c r="AH613" i="1" s="1"/>
  <c r="AJ613" i="1" s="1"/>
  <c r="AL613" i="1" s="1"/>
  <c r="AD638" i="1"/>
  <c r="AH638" i="1" s="1"/>
  <c r="AJ638" i="1" s="1"/>
  <c r="AL638" i="1" s="1"/>
  <c r="AD618" i="1"/>
  <c r="AH618" i="1" s="1"/>
  <c r="AJ618" i="1" s="1"/>
  <c r="AL618" i="1" s="1"/>
  <c r="AD617" i="1"/>
  <c r="AH617" i="1" s="1"/>
  <c r="AJ617" i="1" s="1"/>
  <c r="AL617" i="1" s="1"/>
  <c r="P618" i="1"/>
  <c r="AD684" i="1"/>
  <c r="AH684" i="1" s="1"/>
  <c r="AJ684" i="1" s="1"/>
  <c r="AL684" i="1" s="1"/>
  <c r="P685" i="1"/>
  <c r="AD687" i="1"/>
  <c r="AH687" i="1" s="1"/>
  <c r="AJ687" i="1" s="1"/>
  <c r="AL687" i="1" s="1"/>
  <c r="AD689" i="1"/>
  <c r="AH689" i="1" s="1"/>
  <c r="AJ689" i="1" s="1"/>
  <c r="AL689" i="1" s="1"/>
  <c r="AD699" i="1"/>
  <c r="AH699" i="1" s="1"/>
  <c r="AJ699" i="1" s="1"/>
  <c r="AL699" i="1" s="1"/>
  <c r="AD709" i="1"/>
  <c r="AH709" i="1" s="1"/>
  <c r="AJ709" i="1" s="1"/>
  <c r="AL709" i="1" s="1"/>
  <c r="AD710" i="1"/>
  <c r="AH710" i="1" s="1"/>
  <c r="AJ710" i="1" s="1"/>
  <c r="AL710" i="1" s="1"/>
  <c r="P711" i="1"/>
  <c r="P743" i="1"/>
  <c r="P745" i="1"/>
  <c r="P742" i="1"/>
  <c r="P747" i="1"/>
  <c r="AH820" i="1"/>
  <c r="AJ820" i="1" s="1"/>
  <c r="AL820" i="1" s="1"/>
  <c r="AH821" i="1"/>
  <c r="AJ821" i="1" s="1"/>
  <c r="AL821" i="1" s="1"/>
  <c r="AH822" i="1"/>
  <c r="AJ822" i="1" s="1"/>
  <c r="AL822" i="1" s="1"/>
  <c r="AH832" i="1"/>
  <c r="AJ832" i="1" s="1"/>
  <c r="AL832" i="1" s="1"/>
  <c r="AD474" i="1"/>
  <c r="AH474" i="1" s="1"/>
  <c r="AJ474" i="1" s="1"/>
  <c r="AL474" i="1" s="1"/>
  <c r="P629" i="1"/>
  <c r="AD530" i="1"/>
  <c r="AH530" i="1" s="1"/>
  <c r="AJ530" i="1" s="1"/>
  <c r="AL530" i="1" s="1"/>
  <c r="AD534" i="1"/>
  <c r="AH534" i="1" s="1"/>
  <c r="AJ534" i="1" s="1"/>
  <c r="AL534" i="1" s="1"/>
  <c r="AD538" i="1"/>
  <c r="AH538" i="1" s="1"/>
  <c r="AJ538" i="1" s="1"/>
  <c r="AL538" i="1" s="1"/>
  <c r="AD626" i="1"/>
  <c r="AH626" i="1" s="1"/>
  <c r="AJ626" i="1" s="1"/>
  <c r="AL626" i="1" s="1"/>
  <c r="AD548" i="1"/>
  <c r="AH548" i="1" s="1"/>
  <c r="AJ548" i="1" s="1"/>
  <c r="AL548" i="1" s="1"/>
  <c r="P550" i="1"/>
  <c r="AD661" i="1"/>
  <c r="AH661" i="1" s="1"/>
  <c r="AJ661" i="1" s="1"/>
  <c r="AL661" i="1" s="1"/>
  <c r="P663" i="1"/>
  <c r="AD670" i="1"/>
  <c r="AH670" i="1" s="1"/>
  <c r="AJ670" i="1" s="1"/>
  <c r="AL670" i="1" s="1"/>
  <c r="AD559" i="1"/>
  <c r="AH559" i="1" s="1"/>
  <c r="AJ559" i="1" s="1"/>
  <c r="AL559" i="1" s="1"/>
  <c r="AD565" i="1"/>
  <c r="AH565" i="1" s="1"/>
  <c r="AJ565" i="1" s="1"/>
  <c r="AL565" i="1" s="1"/>
  <c r="AD567" i="1"/>
  <c r="AH567" i="1" s="1"/>
  <c r="AJ567" i="1" s="1"/>
  <c r="AL567" i="1" s="1"/>
  <c r="AD571" i="1"/>
  <c r="AH571" i="1" s="1"/>
  <c r="AJ571" i="1" s="1"/>
  <c r="AL571" i="1" s="1"/>
  <c r="AD573" i="1"/>
  <c r="AH573" i="1" s="1"/>
  <c r="AJ573" i="1" s="1"/>
  <c r="AL573" i="1" s="1"/>
  <c r="P575" i="1"/>
  <c r="P577" i="1"/>
  <c r="AD579" i="1"/>
  <c r="AH579" i="1" s="1"/>
  <c r="AJ579" i="1" s="1"/>
  <c r="AL579" i="1" s="1"/>
  <c r="AD581" i="1"/>
  <c r="AH581" i="1" s="1"/>
  <c r="AJ581" i="1" s="1"/>
  <c r="AL581" i="1" s="1"/>
  <c r="AD646" i="1"/>
  <c r="AH646" i="1" s="1"/>
  <c r="AJ646" i="1" s="1"/>
  <c r="AL646" i="1" s="1"/>
  <c r="P675" i="1"/>
  <c r="AD677" i="1"/>
  <c r="AH677" i="1" s="1"/>
  <c r="AJ677" i="1" s="1"/>
  <c r="AL677" i="1" s="1"/>
  <c r="AD654" i="1"/>
  <c r="AH654" i="1" s="1"/>
  <c r="AJ654" i="1" s="1"/>
  <c r="AL654" i="1" s="1"/>
  <c r="AD658" i="1"/>
  <c r="AH658" i="1" s="1"/>
  <c r="AJ658" i="1" s="1"/>
  <c r="AL658" i="1" s="1"/>
  <c r="AD603" i="1"/>
  <c r="AH603" i="1" s="1"/>
  <c r="AJ603" i="1" s="1"/>
  <c r="AL603" i="1" s="1"/>
  <c r="AD587" i="1"/>
  <c r="AH587" i="1" s="1"/>
  <c r="AJ587" i="1" s="1"/>
  <c r="AL587" i="1" s="1"/>
  <c r="P591" i="1"/>
  <c r="AD593" i="1"/>
  <c r="AH593" i="1" s="1"/>
  <c r="AJ593" i="1" s="1"/>
  <c r="AL593" i="1" s="1"/>
  <c r="AD595" i="1"/>
  <c r="AH595" i="1" s="1"/>
  <c r="AJ595" i="1" s="1"/>
  <c r="AL595" i="1" s="1"/>
  <c r="AD601" i="1"/>
  <c r="AH601" i="1" s="1"/>
  <c r="AJ601" i="1" s="1"/>
  <c r="AL601" i="1" s="1"/>
  <c r="P609" i="1"/>
  <c r="AD640" i="1"/>
  <c r="AH640" i="1" s="1"/>
  <c r="AJ640" i="1" s="1"/>
  <c r="AL640" i="1" s="1"/>
  <c r="AD635" i="1"/>
  <c r="AH635" i="1" s="1"/>
  <c r="AJ635" i="1" s="1"/>
  <c r="AL635" i="1" s="1"/>
  <c r="AD637" i="1"/>
  <c r="AH637" i="1" s="1"/>
  <c r="AJ637" i="1" s="1"/>
  <c r="AL637" i="1" s="1"/>
  <c r="AD733" i="1"/>
  <c r="AH733" i="1" s="1"/>
  <c r="AJ733" i="1" s="1"/>
  <c r="AL733" i="1" s="1"/>
  <c r="AD732" i="1"/>
  <c r="AH732" i="1" s="1"/>
  <c r="AJ732" i="1" s="1"/>
  <c r="AL732" i="1" s="1"/>
  <c r="P733" i="1"/>
  <c r="AD692" i="1"/>
  <c r="AH692" i="1" s="1"/>
  <c r="AJ692" i="1" s="1"/>
  <c r="AL692" i="1" s="1"/>
  <c r="AD695" i="1"/>
  <c r="AH695" i="1" s="1"/>
  <c r="AJ695" i="1" s="1"/>
  <c r="AL695" i="1" s="1"/>
  <c r="AD697" i="1"/>
  <c r="AH697" i="1" s="1"/>
  <c r="AJ697" i="1" s="1"/>
  <c r="AL697" i="1" s="1"/>
  <c r="AD701" i="1"/>
  <c r="AH701" i="1" s="1"/>
  <c r="AJ701" i="1" s="1"/>
  <c r="AL701" i="1" s="1"/>
  <c r="AD704" i="1"/>
  <c r="AH704" i="1" s="1"/>
  <c r="AJ704" i="1" s="1"/>
  <c r="AL704" i="1" s="1"/>
  <c r="AD702" i="1"/>
  <c r="AH702" i="1" s="1"/>
  <c r="AJ702" i="1" s="1"/>
  <c r="AL702" i="1" s="1"/>
  <c r="P703" i="1"/>
  <c r="AD706" i="1"/>
  <c r="AH706" i="1" s="1"/>
  <c r="AJ706" i="1" s="1"/>
  <c r="AL706" i="1" s="1"/>
  <c r="P707" i="1"/>
  <c r="AD744" i="1"/>
  <c r="AH744" i="1" s="1"/>
  <c r="AJ744" i="1" s="1"/>
  <c r="AL744" i="1" s="1"/>
  <c r="AD728" i="1"/>
  <c r="AH728" i="1" s="1"/>
  <c r="AJ728" i="1" s="1"/>
  <c r="AL728" i="1" s="1"/>
  <c r="AD738" i="1"/>
  <c r="AH738" i="1" s="1"/>
  <c r="AJ738" i="1" s="1"/>
  <c r="AL738" i="1" s="1"/>
  <c r="AD740" i="1"/>
  <c r="AH740" i="1" s="1"/>
  <c r="AJ740" i="1" s="1"/>
  <c r="AL740" i="1" s="1"/>
  <c r="AD749" i="1"/>
  <c r="AH749" i="1" s="1"/>
  <c r="AJ749" i="1" s="1"/>
  <c r="AL749" i="1" s="1"/>
  <c r="AD714" i="1"/>
  <c r="AH714" i="1" s="1"/>
  <c r="AJ714" i="1" s="1"/>
  <c r="AL714" i="1" s="1"/>
  <c r="AD628" i="1"/>
  <c r="AH628" i="1" s="1"/>
  <c r="AJ628" i="1" s="1"/>
  <c r="AL628" i="1" s="1"/>
  <c r="AD662" i="1"/>
  <c r="AH662" i="1" s="1"/>
  <c r="AJ662" i="1" s="1"/>
  <c r="AL662" i="1" s="1"/>
  <c r="AD566" i="1"/>
  <c r="AH566" i="1" s="1"/>
  <c r="AJ566" i="1" s="1"/>
  <c r="AL566" i="1" s="1"/>
  <c r="AD576" i="1"/>
  <c r="AH576" i="1" s="1"/>
  <c r="AJ576" i="1" s="1"/>
  <c r="AL576" i="1" s="1"/>
  <c r="P578" i="1"/>
  <c r="AD647" i="1"/>
  <c r="AH647" i="1" s="1"/>
  <c r="AJ647" i="1" s="1"/>
  <c r="AL647" i="1" s="1"/>
  <c r="AD674" i="1"/>
  <c r="AH674" i="1" s="1"/>
  <c r="AJ674" i="1" s="1"/>
  <c r="AL674" i="1" s="1"/>
  <c r="P676" i="1"/>
  <c r="AD655" i="1"/>
  <c r="AH655" i="1" s="1"/>
  <c r="AJ655" i="1" s="1"/>
  <c r="AL655" i="1" s="1"/>
  <c r="AD588" i="1"/>
  <c r="AH588" i="1" s="1"/>
  <c r="AJ588" i="1" s="1"/>
  <c r="AL588" i="1" s="1"/>
  <c r="AD590" i="1"/>
  <c r="AH590" i="1" s="1"/>
  <c r="AJ590" i="1" s="1"/>
  <c r="AL590" i="1" s="1"/>
  <c r="P592" i="1"/>
  <c r="AD602" i="1"/>
  <c r="AH602" i="1" s="1"/>
  <c r="AJ602" i="1" s="1"/>
  <c r="AL602" i="1" s="1"/>
  <c r="AD608" i="1"/>
  <c r="AH608" i="1" s="1"/>
  <c r="AJ608" i="1" s="1"/>
  <c r="AL608" i="1" s="1"/>
  <c r="AD737" i="1"/>
  <c r="AH737" i="1" s="1"/>
  <c r="AJ737" i="1" s="1"/>
  <c r="AL737" i="1" s="1"/>
  <c r="AD686" i="1"/>
  <c r="AH686" i="1" s="1"/>
  <c r="AJ686" i="1" s="1"/>
  <c r="AL686" i="1" s="1"/>
  <c r="AD685" i="1"/>
  <c r="AH685" i="1" s="1"/>
  <c r="AJ685" i="1" s="1"/>
  <c r="AL685" i="1" s="1"/>
  <c r="P686" i="1"/>
  <c r="AD691" i="1"/>
  <c r="AH691" i="1" s="1"/>
  <c r="AJ691" i="1" s="1"/>
  <c r="AL691" i="1" s="1"/>
  <c r="AD698" i="1"/>
  <c r="AH698" i="1" s="1"/>
  <c r="AJ698" i="1" s="1"/>
  <c r="AL698" i="1" s="1"/>
  <c r="P699" i="1"/>
  <c r="AD708" i="1"/>
  <c r="AH708" i="1" s="1"/>
  <c r="AJ708" i="1" s="1"/>
  <c r="AL708" i="1" s="1"/>
  <c r="P709" i="1"/>
  <c r="AD717" i="1"/>
  <c r="AH717" i="1" s="1"/>
  <c r="AJ717" i="1" s="1"/>
  <c r="AL717" i="1" s="1"/>
  <c r="P717" i="1"/>
  <c r="P715" i="1"/>
  <c r="AD724" i="1"/>
  <c r="AH724" i="1" s="1"/>
  <c r="AJ724" i="1" s="1"/>
  <c r="AL724" i="1" s="1"/>
  <c r="AD723" i="1"/>
  <c r="AH723" i="1" s="1"/>
  <c r="AJ723" i="1" s="1"/>
  <c r="AL723" i="1" s="1"/>
  <c r="AD725" i="1"/>
  <c r="AH725" i="1" s="1"/>
  <c r="AJ725" i="1" s="1"/>
  <c r="AL725" i="1" s="1"/>
  <c r="AH836" i="1"/>
  <c r="AJ836" i="1" s="1"/>
  <c r="AL836" i="1" s="1"/>
  <c r="AD577" i="1"/>
  <c r="AH577" i="1" s="1"/>
  <c r="AJ577" i="1" s="1"/>
  <c r="AL577" i="1" s="1"/>
  <c r="AD644" i="1"/>
  <c r="AH644" i="1" s="1"/>
  <c r="AJ644" i="1" s="1"/>
  <c r="AL644" i="1" s="1"/>
  <c r="AD675" i="1"/>
  <c r="AH675" i="1" s="1"/>
  <c r="AJ675" i="1" s="1"/>
  <c r="AL675" i="1" s="1"/>
  <c r="AD585" i="1"/>
  <c r="AH585" i="1" s="1"/>
  <c r="AJ585" i="1" s="1"/>
  <c r="AL585" i="1" s="1"/>
  <c r="AD591" i="1"/>
  <c r="AH591" i="1" s="1"/>
  <c r="AJ591" i="1" s="1"/>
  <c r="AL591" i="1" s="1"/>
  <c r="AD643" i="1"/>
  <c r="AH643" i="1" s="1"/>
  <c r="AJ643" i="1" s="1"/>
  <c r="AL643" i="1" s="1"/>
  <c r="AD639" i="1"/>
  <c r="AH639" i="1" s="1"/>
  <c r="AJ639" i="1" s="1"/>
  <c r="AL639" i="1" s="1"/>
  <c r="AD734" i="1"/>
  <c r="AH734" i="1" s="1"/>
  <c r="AJ734" i="1" s="1"/>
  <c r="AL734" i="1" s="1"/>
  <c r="AD736" i="1"/>
  <c r="AH736" i="1" s="1"/>
  <c r="AJ736" i="1" s="1"/>
  <c r="AL736" i="1" s="1"/>
  <c r="AD693" i="1"/>
  <c r="AH693" i="1" s="1"/>
  <c r="AJ693" i="1" s="1"/>
  <c r="AL693" i="1" s="1"/>
  <c r="AD700" i="1"/>
  <c r="AH700" i="1" s="1"/>
  <c r="AJ700" i="1" s="1"/>
  <c r="AL700" i="1" s="1"/>
  <c r="P701" i="1"/>
  <c r="AD707" i="1"/>
  <c r="AH707" i="1" s="1"/>
  <c r="AJ707" i="1" s="1"/>
  <c r="AL707" i="1" s="1"/>
  <c r="AD727" i="1"/>
  <c r="AH727" i="1" s="1"/>
  <c r="AJ727" i="1" s="1"/>
  <c r="AL727" i="1" s="1"/>
  <c r="AD729" i="1"/>
  <c r="AH729" i="1" s="1"/>
  <c r="AJ729" i="1" s="1"/>
  <c r="AL729" i="1" s="1"/>
  <c r="AD752" i="1"/>
  <c r="AH752" i="1" s="1"/>
  <c r="AJ752" i="1" s="1"/>
  <c r="AL752" i="1" s="1"/>
  <c r="AD751" i="1"/>
  <c r="AH751" i="1" s="1"/>
  <c r="AJ751" i="1" s="1"/>
  <c r="AL751" i="1" s="1"/>
  <c r="AD743" i="1"/>
  <c r="AH743" i="1" s="1"/>
  <c r="AJ743" i="1" s="1"/>
  <c r="AL743" i="1" s="1"/>
  <c r="P727" i="1"/>
  <c r="AD748" i="1"/>
  <c r="AH748" i="1" s="1"/>
  <c r="AJ748" i="1" s="1"/>
  <c r="AL748" i="1" s="1"/>
  <c r="P723" i="1"/>
  <c r="AD719" i="1"/>
  <c r="AH719" i="1" s="1"/>
  <c r="AJ719" i="1" s="1"/>
  <c r="AL719" i="1" s="1"/>
  <c r="AD761" i="1"/>
  <c r="AH761" i="1" s="1"/>
  <c r="AJ761" i="1" s="1"/>
  <c r="AL761" i="1" s="1"/>
  <c r="AD763" i="1"/>
  <c r="AH763" i="1" s="1"/>
  <c r="AJ763" i="1" s="1"/>
  <c r="AL763" i="1" s="1"/>
  <c r="AD765" i="1"/>
  <c r="AH765" i="1" s="1"/>
  <c r="AJ765" i="1" s="1"/>
  <c r="AL765" i="1" s="1"/>
  <c r="AD767" i="1"/>
  <c r="AH767" i="1" s="1"/>
  <c r="AJ767" i="1" s="1"/>
  <c r="AL767" i="1" s="1"/>
  <c r="AD769" i="1"/>
  <c r="AH769" i="1" s="1"/>
  <c r="AJ769" i="1" s="1"/>
  <c r="AL769" i="1" s="1"/>
  <c r="AD771" i="1"/>
  <c r="AH771" i="1" s="1"/>
  <c r="AJ771" i="1" s="1"/>
  <c r="AL771" i="1" s="1"/>
  <c r="AD773" i="1"/>
  <c r="AH773" i="1" s="1"/>
  <c r="AJ773" i="1" s="1"/>
  <c r="AL773" i="1" s="1"/>
  <c r="P791" i="1"/>
  <c r="AD839" i="1"/>
  <c r="AH839" i="1" s="1"/>
  <c r="AJ839" i="1" s="1"/>
  <c r="AL839" i="1" s="1"/>
  <c r="AD841" i="1"/>
  <c r="AH841" i="1" s="1"/>
  <c r="AJ841" i="1" s="1"/>
  <c r="AL841" i="1" s="1"/>
  <c r="AD843" i="1"/>
  <c r="AH843" i="1" s="1"/>
  <c r="AJ843" i="1" s="1"/>
  <c r="AL843" i="1" s="1"/>
  <c r="AD861" i="1"/>
  <c r="AH861" i="1" s="1"/>
  <c r="AJ861" i="1" s="1"/>
  <c r="AL861" i="1" s="1"/>
  <c r="AD867" i="1"/>
  <c r="AH867" i="1" s="1"/>
  <c r="AJ867" i="1" s="1"/>
  <c r="AL867" i="1" s="1"/>
  <c r="AD888" i="1"/>
  <c r="AH888" i="1" s="1"/>
  <c r="AJ888" i="1" s="1"/>
  <c r="AL888" i="1" s="1"/>
  <c r="AD889" i="1"/>
  <c r="AH889" i="1" s="1"/>
  <c r="AJ889" i="1" s="1"/>
  <c r="AL889" i="1" s="1"/>
  <c r="AD892" i="1"/>
  <c r="AH892" i="1" s="1"/>
  <c r="AJ892" i="1" s="1"/>
  <c r="AL892" i="1" s="1"/>
  <c r="AD909" i="1"/>
  <c r="AH909" i="1" s="1"/>
  <c r="AJ909" i="1" s="1"/>
  <c r="AL909" i="1" s="1"/>
  <c r="AD923" i="1"/>
  <c r="AH923" i="1" s="1"/>
  <c r="AJ923" i="1" s="1"/>
  <c r="AL923" i="1" s="1"/>
  <c r="AD922" i="1"/>
  <c r="AH922" i="1" s="1"/>
  <c r="AJ922" i="1" s="1"/>
  <c r="AL922" i="1" s="1"/>
  <c r="AD932" i="1"/>
  <c r="AH932" i="1" s="1"/>
  <c r="AJ932" i="1" s="1"/>
  <c r="AL932" i="1" s="1"/>
  <c r="AD935" i="1"/>
  <c r="AH935" i="1" s="1"/>
  <c r="AJ935" i="1" s="1"/>
  <c r="AL935" i="1" s="1"/>
  <c r="AD934" i="1"/>
  <c r="AH934" i="1" s="1"/>
  <c r="AJ934" i="1" s="1"/>
  <c r="AL934" i="1" s="1"/>
  <c r="AD936" i="1"/>
  <c r="AH936" i="1" s="1"/>
  <c r="AJ936" i="1" s="1"/>
  <c r="AL936" i="1" s="1"/>
  <c r="AN990" i="1"/>
  <c r="AO990" i="1" s="1"/>
  <c r="AR990" i="1" s="1"/>
  <c r="AU990" i="1" s="1"/>
  <c r="AD776" i="1"/>
  <c r="AH776" i="1" s="1"/>
  <c r="AJ776" i="1" s="1"/>
  <c r="AL776" i="1" s="1"/>
  <c r="AD813" i="1"/>
  <c r="AH813" i="1" s="1"/>
  <c r="AJ813" i="1" s="1"/>
  <c r="AL813" i="1" s="1"/>
  <c r="AD815" i="1"/>
  <c r="AH815" i="1" s="1"/>
  <c r="AJ815" i="1" s="1"/>
  <c r="AL815" i="1" s="1"/>
  <c r="AD780" i="1"/>
  <c r="AH780" i="1" s="1"/>
  <c r="AJ780" i="1" s="1"/>
  <c r="AL780" i="1" s="1"/>
  <c r="AD782" i="1"/>
  <c r="AH782" i="1" s="1"/>
  <c r="AJ782" i="1" s="1"/>
  <c r="AL782" i="1" s="1"/>
  <c r="AD784" i="1"/>
  <c r="AH784" i="1" s="1"/>
  <c r="AJ784" i="1" s="1"/>
  <c r="AL784" i="1" s="1"/>
  <c r="AD786" i="1"/>
  <c r="AH786" i="1" s="1"/>
  <c r="AJ786" i="1" s="1"/>
  <c r="AL786" i="1" s="1"/>
  <c r="AD788" i="1"/>
  <c r="AH788" i="1" s="1"/>
  <c r="AJ788" i="1" s="1"/>
  <c r="AL788" i="1" s="1"/>
  <c r="AD790" i="1"/>
  <c r="AH790" i="1" s="1"/>
  <c r="AJ790" i="1" s="1"/>
  <c r="AL790" i="1" s="1"/>
  <c r="AD792" i="1"/>
  <c r="AH792" i="1" s="1"/>
  <c r="AJ792" i="1" s="1"/>
  <c r="AL792" i="1" s="1"/>
  <c r="AD794" i="1"/>
  <c r="AH794" i="1" s="1"/>
  <c r="AJ794" i="1" s="1"/>
  <c r="AL794" i="1" s="1"/>
  <c r="AD796" i="1"/>
  <c r="AH796" i="1" s="1"/>
  <c r="AJ796" i="1" s="1"/>
  <c r="AL796" i="1" s="1"/>
  <c r="AD798" i="1"/>
  <c r="AH798" i="1" s="1"/>
  <c r="AJ798" i="1" s="1"/>
  <c r="AL798" i="1" s="1"/>
  <c r="AD800" i="1"/>
  <c r="AH800" i="1" s="1"/>
  <c r="AJ800" i="1" s="1"/>
  <c r="AL800" i="1" s="1"/>
  <c r="AD802" i="1"/>
  <c r="AH802" i="1" s="1"/>
  <c r="AJ802" i="1" s="1"/>
  <c r="AL802" i="1" s="1"/>
  <c r="AD804" i="1"/>
  <c r="AH804" i="1" s="1"/>
  <c r="AJ804" i="1" s="1"/>
  <c r="AL804" i="1" s="1"/>
  <c r="AD806" i="1"/>
  <c r="AH806" i="1" s="1"/>
  <c r="AJ806" i="1" s="1"/>
  <c r="AL806" i="1" s="1"/>
  <c r="AD808" i="1"/>
  <c r="AH808" i="1" s="1"/>
  <c r="AJ808" i="1" s="1"/>
  <c r="AL808" i="1" s="1"/>
  <c r="AD810" i="1"/>
  <c r="AH810" i="1" s="1"/>
  <c r="AJ810" i="1" s="1"/>
  <c r="AL810" i="1" s="1"/>
  <c r="AD816" i="1"/>
  <c r="AH816" i="1" s="1"/>
  <c r="AJ816" i="1" s="1"/>
  <c r="AL816" i="1" s="1"/>
  <c r="AD818" i="1"/>
  <c r="AH818" i="1" s="1"/>
  <c r="AJ818" i="1" s="1"/>
  <c r="AL818" i="1" s="1"/>
  <c r="P827" i="1"/>
  <c r="P832" i="1"/>
  <c r="P834" i="1"/>
  <c r="P836" i="1"/>
  <c r="P838" i="1"/>
  <c r="AD847" i="1"/>
  <c r="AH847" i="1" s="1"/>
  <c r="AJ847" i="1" s="1"/>
  <c r="AL847" i="1" s="1"/>
  <c r="AD846" i="1"/>
  <c r="AH846" i="1" s="1"/>
  <c r="AJ846" i="1" s="1"/>
  <c r="AL846" i="1" s="1"/>
  <c r="AD845" i="1"/>
  <c r="AH845" i="1" s="1"/>
  <c r="AJ845" i="1" s="1"/>
  <c r="AL845" i="1" s="1"/>
  <c r="AD844" i="1"/>
  <c r="AH844" i="1" s="1"/>
  <c r="AJ844" i="1" s="1"/>
  <c r="AL844" i="1" s="1"/>
  <c r="AD862" i="1"/>
  <c r="AH862" i="1" s="1"/>
  <c r="AJ862" i="1" s="1"/>
  <c r="AL862" i="1" s="1"/>
  <c r="AD865" i="1"/>
  <c r="AH865" i="1" s="1"/>
  <c r="AJ865" i="1" s="1"/>
  <c r="AL865" i="1" s="1"/>
  <c r="AD868" i="1"/>
  <c r="AH868" i="1" s="1"/>
  <c r="AJ868" i="1" s="1"/>
  <c r="AL868" i="1" s="1"/>
  <c r="AD871" i="1"/>
  <c r="AH871" i="1" s="1"/>
  <c r="AJ871" i="1" s="1"/>
  <c r="AL871" i="1" s="1"/>
  <c r="AD874" i="1"/>
  <c r="AH874" i="1" s="1"/>
  <c r="AJ874" i="1" s="1"/>
  <c r="AL874" i="1" s="1"/>
  <c r="AD873" i="1"/>
  <c r="AH873" i="1" s="1"/>
  <c r="AJ873" i="1" s="1"/>
  <c r="AL873" i="1" s="1"/>
  <c r="AD911" i="1"/>
  <c r="AH911" i="1" s="1"/>
  <c r="AJ911" i="1" s="1"/>
  <c r="AL911" i="1" s="1"/>
  <c r="AD912" i="1"/>
  <c r="AH912" i="1" s="1"/>
  <c r="AJ912" i="1" s="1"/>
  <c r="AL912" i="1" s="1"/>
  <c r="AD917" i="1"/>
  <c r="AH917" i="1" s="1"/>
  <c r="AJ917" i="1" s="1"/>
  <c r="AL917" i="1" s="1"/>
  <c r="P931" i="1"/>
  <c r="P932" i="1"/>
  <c r="AD931" i="1"/>
  <c r="AH931" i="1" s="1"/>
  <c r="AJ931" i="1" s="1"/>
  <c r="AL931" i="1" s="1"/>
  <c r="AD943" i="1"/>
  <c r="AH943" i="1" s="1"/>
  <c r="AJ943" i="1" s="1"/>
  <c r="AL943" i="1" s="1"/>
  <c r="AD942" i="1"/>
  <c r="AH942" i="1" s="1"/>
  <c r="AJ942" i="1" s="1"/>
  <c r="AL942" i="1" s="1"/>
  <c r="AD944" i="1"/>
  <c r="AH944" i="1" s="1"/>
  <c r="AJ944" i="1" s="1"/>
  <c r="AL944" i="1" s="1"/>
  <c r="AH964" i="1"/>
  <c r="AJ964" i="1" s="1"/>
  <c r="AL964" i="1" s="1"/>
  <c r="AH1022" i="1"/>
  <c r="AJ1022" i="1" s="1"/>
  <c r="AL1022" i="1" s="1"/>
  <c r="AD741" i="1"/>
  <c r="AH741" i="1" s="1"/>
  <c r="AJ741" i="1" s="1"/>
  <c r="AL741" i="1" s="1"/>
  <c r="AD721" i="1"/>
  <c r="AH721" i="1" s="1"/>
  <c r="AJ721" i="1" s="1"/>
  <c r="AL721" i="1" s="1"/>
  <c r="P761" i="1"/>
  <c r="AD791" i="1"/>
  <c r="AH791" i="1" s="1"/>
  <c r="AJ791" i="1" s="1"/>
  <c r="AL791" i="1" s="1"/>
  <c r="AD828" i="1"/>
  <c r="AH828" i="1" s="1"/>
  <c r="AJ828" i="1" s="1"/>
  <c r="AL828" i="1" s="1"/>
  <c r="P839" i="1"/>
  <c r="AD866" i="1"/>
  <c r="AH866" i="1" s="1"/>
  <c r="AJ866" i="1" s="1"/>
  <c r="AL866" i="1" s="1"/>
  <c r="P870" i="1"/>
  <c r="P871" i="1"/>
  <c r="AD870" i="1"/>
  <c r="AH870" i="1" s="1"/>
  <c r="AJ870" i="1" s="1"/>
  <c r="AL870" i="1" s="1"/>
  <c r="AD913" i="1"/>
  <c r="AH913" i="1" s="1"/>
  <c r="AJ913" i="1" s="1"/>
  <c r="AL913" i="1" s="1"/>
  <c r="AH970" i="1"/>
  <c r="AJ970" i="1" s="1"/>
  <c r="AL970" i="1" s="1"/>
  <c r="AH1032" i="1"/>
  <c r="AJ1032" i="1" s="1"/>
  <c r="AL1032" i="1" s="1"/>
  <c r="AD864" i="1"/>
  <c r="AH864" i="1" s="1"/>
  <c r="AJ864" i="1" s="1"/>
  <c r="AL864" i="1" s="1"/>
  <c r="AD887" i="1"/>
  <c r="AH887" i="1" s="1"/>
  <c r="AJ887" i="1" s="1"/>
  <c r="AL887" i="1" s="1"/>
  <c r="AH894" i="1"/>
  <c r="AJ894" i="1" s="1"/>
  <c r="AL894" i="1" s="1"/>
  <c r="AD907" i="1"/>
  <c r="AH907" i="1" s="1"/>
  <c r="AJ907" i="1" s="1"/>
  <c r="AL907" i="1" s="1"/>
  <c r="AD908" i="1"/>
  <c r="AH908" i="1" s="1"/>
  <c r="AJ908" i="1" s="1"/>
  <c r="AL908" i="1" s="1"/>
  <c r="P915" i="1"/>
  <c r="P916" i="1"/>
  <c r="AD915" i="1"/>
  <c r="AH915" i="1" s="1"/>
  <c r="AJ915" i="1" s="1"/>
  <c r="AL915" i="1" s="1"/>
  <c r="AD921" i="1"/>
  <c r="AH921" i="1" s="1"/>
  <c r="AJ921" i="1" s="1"/>
  <c r="AL921" i="1" s="1"/>
  <c r="AD933" i="1"/>
  <c r="AH933" i="1" s="1"/>
  <c r="AJ933" i="1" s="1"/>
  <c r="AL933" i="1" s="1"/>
  <c r="AH960" i="1"/>
  <c r="AJ960" i="1" s="1"/>
  <c r="AL960" i="1" s="1"/>
  <c r="AH965" i="1"/>
  <c r="AJ965" i="1" s="1"/>
  <c r="AL965" i="1" s="1"/>
  <c r="AH966" i="1"/>
  <c r="AJ966" i="1" s="1"/>
  <c r="AL966" i="1" s="1"/>
  <c r="AH988" i="1"/>
  <c r="AJ988" i="1" s="1"/>
  <c r="AL988" i="1" s="1"/>
  <c r="AH1057" i="1"/>
  <c r="AJ1057" i="1" s="1"/>
  <c r="AL1057" i="1" s="1"/>
  <c r="AD857" i="1"/>
  <c r="AH857" i="1" s="1"/>
  <c r="AJ857" i="1" s="1"/>
  <c r="AL857" i="1" s="1"/>
  <c r="AD859" i="1"/>
  <c r="AH859" i="1" s="1"/>
  <c r="AJ859" i="1" s="1"/>
  <c r="AL859" i="1" s="1"/>
  <c r="AD869" i="1"/>
  <c r="AH869" i="1" s="1"/>
  <c r="AJ869" i="1" s="1"/>
  <c r="AL869" i="1" s="1"/>
  <c r="AD879" i="1"/>
  <c r="AH879" i="1" s="1"/>
  <c r="AJ879" i="1" s="1"/>
  <c r="AL879" i="1" s="1"/>
  <c r="AD881" i="1"/>
  <c r="AH881" i="1" s="1"/>
  <c r="AJ881" i="1" s="1"/>
  <c r="AL881" i="1" s="1"/>
  <c r="AD886" i="1"/>
  <c r="AH886" i="1" s="1"/>
  <c r="AJ886" i="1" s="1"/>
  <c r="AL886" i="1" s="1"/>
  <c r="AD883" i="1"/>
  <c r="AH883" i="1" s="1"/>
  <c r="AJ883" i="1" s="1"/>
  <c r="AL883" i="1" s="1"/>
  <c r="AD897" i="1"/>
  <c r="AH897" i="1" s="1"/>
  <c r="AJ897" i="1" s="1"/>
  <c r="AL897" i="1" s="1"/>
  <c r="AD899" i="1"/>
  <c r="AH899" i="1" s="1"/>
  <c r="AJ899" i="1" s="1"/>
  <c r="AL899" i="1" s="1"/>
  <c r="AD902" i="1"/>
  <c r="AH902" i="1" s="1"/>
  <c r="AJ902" i="1" s="1"/>
  <c r="AL902" i="1" s="1"/>
  <c r="AD904" i="1"/>
  <c r="AH904" i="1" s="1"/>
  <c r="AJ904" i="1" s="1"/>
  <c r="AL904" i="1" s="1"/>
  <c r="AD914" i="1"/>
  <c r="AH914" i="1" s="1"/>
  <c r="AJ914" i="1" s="1"/>
  <c r="AL914" i="1" s="1"/>
  <c r="AD926" i="1"/>
  <c r="AH926" i="1" s="1"/>
  <c r="AJ926" i="1" s="1"/>
  <c r="AL926" i="1" s="1"/>
  <c r="AD928" i="1"/>
  <c r="AH928" i="1" s="1"/>
  <c r="AJ928" i="1" s="1"/>
  <c r="AL928" i="1" s="1"/>
  <c r="AD930" i="1"/>
  <c r="AH930" i="1" s="1"/>
  <c r="AJ930" i="1" s="1"/>
  <c r="AL930" i="1" s="1"/>
  <c r="AD938" i="1"/>
  <c r="AH938" i="1" s="1"/>
  <c r="AJ938" i="1" s="1"/>
  <c r="AL938" i="1" s="1"/>
  <c r="P940" i="1"/>
  <c r="AD946" i="1"/>
  <c r="AH946" i="1" s="1"/>
  <c r="AJ946" i="1" s="1"/>
  <c r="AL946" i="1" s="1"/>
  <c r="AD948" i="1"/>
  <c r="AH948" i="1" s="1"/>
  <c r="AJ948" i="1" s="1"/>
  <c r="AL948" i="1" s="1"/>
  <c r="P950" i="1"/>
  <c r="AD975" i="1"/>
  <c r="AH975" i="1" s="1"/>
  <c r="AJ975" i="1" s="1"/>
  <c r="AL975" i="1" s="1"/>
  <c r="AD977" i="1"/>
  <c r="AH977" i="1" s="1"/>
  <c r="AJ977" i="1" s="1"/>
  <c r="AL977" i="1" s="1"/>
  <c r="AD979" i="1"/>
  <c r="AH979" i="1" s="1"/>
  <c r="AJ979" i="1" s="1"/>
  <c r="AL979" i="1" s="1"/>
  <c r="AD999" i="1"/>
  <c r="AH999" i="1" s="1"/>
  <c r="AJ999" i="1" s="1"/>
  <c r="AL999" i="1" s="1"/>
  <c r="P1001" i="1"/>
  <c r="AD1008" i="1"/>
  <c r="AH1008" i="1" s="1"/>
  <c r="AJ1008" i="1" s="1"/>
  <c r="AL1008" i="1" s="1"/>
  <c r="AD1010" i="1"/>
  <c r="AH1010" i="1" s="1"/>
  <c r="AJ1010" i="1" s="1"/>
  <c r="AL1010" i="1" s="1"/>
  <c r="AD1013" i="1"/>
  <c r="AH1013" i="1" s="1"/>
  <c r="AJ1013" i="1" s="1"/>
  <c r="AL1013" i="1" s="1"/>
  <c r="AD1015" i="1"/>
  <c r="AH1015" i="1" s="1"/>
  <c r="AJ1015" i="1" s="1"/>
  <c r="AL1015" i="1" s="1"/>
  <c r="AD1018" i="1"/>
  <c r="AH1018" i="1" s="1"/>
  <c r="AJ1018" i="1" s="1"/>
  <c r="AL1018" i="1" s="1"/>
  <c r="AD1023" i="1"/>
  <c r="AH1023" i="1" s="1"/>
  <c r="AJ1023" i="1" s="1"/>
  <c r="AL1023" i="1" s="1"/>
  <c r="AD1025" i="1"/>
  <c r="AH1025" i="1" s="1"/>
  <c r="AJ1025" i="1" s="1"/>
  <c r="AL1025" i="1" s="1"/>
  <c r="AD1027" i="1"/>
  <c r="AH1027" i="1" s="1"/>
  <c r="AJ1027" i="1" s="1"/>
  <c r="AL1027" i="1" s="1"/>
  <c r="AD1029" i="1"/>
  <c r="AH1029" i="1" s="1"/>
  <c r="AJ1029" i="1" s="1"/>
  <c r="AL1029" i="1" s="1"/>
  <c r="AD1037" i="1"/>
  <c r="AH1037" i="1" s="1"/>
  <c r="AJ1037" i="1" s="1"/>
  <c r="AL1037" i="1" s="1"/>
  <c r="AD1039" i="1"/>
  <c r="AH1039" i="1" s="1"/>
  <c r="AJ1039" i="1" s="1"/>
  <c r="AL1039" i="1" s="1"/>
  <c r="AD1041" i="1"/>
  <c r="AH1041" i="1" s="1"/>
  <c r="AJ1041" i="1" s="1"/>
  <c r="AL1041" i="1" s="1"/>
  <c r="AD1048" i="1"/>
  <c r="AH1048" i="1" s="1"/>
  <c r="AJ1048" i="1" s="1"/>
  <c r="AL1048" i="1" s="1"/>
  <c r="AH1058" i="1"/>
  <c r="AJ1058" i="1" s="1"/>
  <c r="AL1058" i="1" s="1"/>
  <c r="AD1066" i="1"/>
  <c r="AH1066" i="1" s="1"/>
  <c r="AJ1066" i="1" s="1"/>
  <c r="AL1066" i="1" s="1"/>
  <c r="AD1069" i="1"/>
  <c r="AH1069" i="1" s="1"/>
  <c r="AJ1069" i="1" s="1"/>
  <c r="AL1069" i="1" s="1"/>
  <c r="AD1073" i="1"/>
  <c r="AH1073" i="1" s="1"/>
  <c r="AJ1073" i="1" s="1"/>
  <c r="AL1073" i="1" s="1"/>
  <c r="AD1075" i="1"/>
  <c r="AH1075" i="1" s="1"/>
  <c r="AJ1075" i="1" s="1"/>
  <c r="AL1075" i="1" s="1"/>
  <c r="AD1077" i="1"/>
  <c r="AH1077" i="1" s="1"/>
  <c r="AJ1077" i="1" s="1"/>
  <c r="AL1077" i="1" s="1"/>
  <c r="AD1081" i="1"/>
  <c r="AH1081" i="1" s="1"/>
  <c r="AJ1081" i="1" s="1"/>
  <c r="AL1081" i="1" s="1"/>
  <c r="AD1083" i="1"/>
  <c r="AH1083" i="1" s="1"/>
  <c r="AJ1083" i="1" s="1"/>
  <c r="AL1083" i="1" s="1"/>
  <c r="AD1085" i="1"/>
  <c r="AH1085" i="1" s="1"/>
  <c r="AJ1085" i="1" s="1"/>
  <c r="AL1085" i="1" s="1"/>
  <c r="AD1087" i="1"/>
  <c r="AH1087" i="1" s="1"/>
  <c r="AJ1087" i="1" s="1"/>
  <c r="AL1087" i="1" s="1"/>
  <c r="AD1091" i="1"/>
  <c r="AH1091" i="1" s="1"/>
  <c r="AJ1091" i="1" s="1"/>
  <c r="AL1091" i="1" s="1"/>
  <c r="AD949" i="1"/>
  <c r="AH949" i="1" s="1"/>
  <c r="AJ949" i="1" s="1"/>
  <c r="AL949" i="1" s="1"/>
  <c r="AD954" i="1"/>
  <c r="AH954" i="1" s="1"/>
  <c r="AJ954" i="1" s="1"/>
  <c r="AL954" i="1" s="1"/>
  <c r="AD967" i="1"/>
  <c r="AH967" i="1" s="1"/>
  <c r="AJ967" i="1" s="1"/>
  <c r="AL967" i="1" s="1"/>
  <c r="AD982" i="1"/>
  <c r="AH982" i="1" s="1"/>
  <c r="AJ982" i="1" s="1"/>
  <c r="AL982" i="1" s="1"/>
  <c r="P972" i="1"/>
  <c r="AD978" i="1"/>
  <c r="AH978" i="1" s="1"/>
  <c r="AJ978" i="1" s="1"/>
  <c r="AL978" i="1" s="1"/>
  <c r="AD980" i="1"/>
  <c r="AH980" i="1" s="1"/>
  <c r="AJ980" i="1" s="1"/>
  <c r="AL980" i="1" s="1"/>
  <c r="AD985" i="1"/>
  <c r="AH985" i="1" s="1"/>
  <c r="AJ985" i="1" s="1"/>
  <c r="AL985" i="1" s="1"/>
  <c r="AD989" i="1"/>
  <c r="AH989" i="1" s="1"/>
  <c r="AJ989" i="1" s="1"/>
  <c r="AL989" i="1" s="1"/>
  <c r="P991" i="1"/>
  <c r="AD1000" i="1"/>
  <c r="AH1000" i="1" s="1"/>
  <c r="AJ1000" i="1" s="1"/>
  <c r="AL1000" i="1" s="1"/>
  <c r="AD995" i="1"/>
  <c r="AH995" i="1" s="1"/>
  <c r="AJ995" i="1" s="1"/>
  <c r="AL995" i="1" s="1"/>
  <c r="P997" i="1"/>
  <c r="AD1043" i="1"/>
  <c r="AH1043" i="1" s="1"/>
  <c r="AJ1043" i="1" s="1"/>
  <c r="AL1043" i="1" s="1"/>
  <c r="AD1045" i="1"/>
  <c r="AH1045" i="1" s="1"/>
  <c r="AJ1045" i="1" s="1"/>
  <c r="AL1045" i="1" s="1"/>
  <c r="AD1054" i="1"/>
  <c r="AH1054" i="1" s="1"/>
  <c r="AJ1054" i="1" s="1"/>
  <c r="AL1054" i="1" s="1"/>
  <c r="AD1047" i="1"/>
  <c r="AH1047" i="1" s="1"/>
  <c r="AJ1047" i="1" s="1"/>
  <c r="AL1047" i="1" s="1"/>
  <c r="AD1061" i="1"/>
  <c r="AH1061" i="1" s="1"/>
  <c r="AJ1061" i="1" s="1"/>
  <c r="AL1061" i="1" s="1"/>
  <c r="AD1090" i="1"/>
  <c r="AH1090" i="1" s="1"/>
  <c r="AJ1090" i="1" s="1"/>
  <c r="AL1090" i="1" s="1"/>
  <c r="AH1128" i="1"/>
  <c r="AJ1128" i="1" s="1"/>
  <c r="AL1128" i="1" s="1"/>
  <c r="AH1168" i="1"/>
  <c r="AJ1168" i="1" s="1"/>
  <c r="AL1168" i="1" s="1"/>
  <c r="AN1226" i="1"/>
  <c r="AO1226" i="1" s="1"/>
  <c r="AR1226" i="1" s="1"/>
  <c r="AU1226" i="1" s="1"/>
  <c r="AD851" i="1"/>
  <c r="AH851" i="1" s="1"/>
  <c r="AJ851" i="1" s="1"/>
  <c r="AL851" i="1" s="1"/>
  <c r="P855" i="1"/>
  <c r="P859" i="1"/>
  <c r="P879" i="1"/>
  <c r="P904" i="1"/>
  <c r="P926" i="1"/>
  <c r="AD940" i="1"/>
  <c r="AH940" i="1" s="1"/>
  <c r="AJ940" i="1" s="1"/>
  <c r="AL940" i="1" s="1"/>
  <c r="P946" i="1"/>
  <c r="AD955" i="1"/>
  <c r="AH955" i="1" s="1"/>
  <c r="AJ955" i="1" s="1"/>
  <c r="AL955" i="1" s="1"/>
  <c r="P953" i="1"/>
  <c r="P973" i="1"/>
  <c r="P977" i="1"/>
  <c r="AD992" i="1"/>
  <c r="AH992" i="1" s="1"/>
  <c r="AJ992" i="1" s="1"/>
  <c r="AL992" i="1" s="1"/>
  <c r="P999" i="1"/>
  <c r="AD1001" i="1"/>
  <c r="AH1001" i="1" s="1"/>
  <c r="AJ1001" i="1" s="1"/>
  <c r="AL1001" i="1" s="1"/>
  <c r="AD1002" i="1"/>
  <c r="AH1002" i="1" s="1"/>
  <c r="AJ1002" i="1" s="1"/>
  <c r="AL1002" i="1" s="1"/>
  <c r="AD1004" i="1"/>
  <c r="AH1004" i="1" s="1"/>
  <c r="AJ1004" i="1" s="1"/>
  <c r="AL1004" i="1" s="1"/>
  <c r="AD1033" i="1"/>
  <c r="AH1033" i="1" s="1"/>
  <c r="AJ1033" i="1" s="1"/>
  <c r="AL1033" i="1" s="1"/>
  <c r="AD1050" i="1"/>
  <c r="AH1050" i="1" s="1"/>
  <c r="AJ1050" i="1" s="1"/>
  <c r="AL1050" i="1" s="1"/>
  <c r="AD1052" i="1"/>
  <c r="AH1052" i="1" s="1"/>
  <c r="AJ1052" i="1" s="1"/>
  <c r="AL1052" i="1" s="1"/>
  <c r="AD1060" i="1"/>
  <c r="AH1060" i="1" s="1"/>
  <c r="AJ1060" i="1" s="1"/>
  <c r="AL1060" i="1" s="1"/>
  <c r="AD1067" i="1"/>
  <c r="AH1067" i="1" s="1"/>
  <c r="AJ1067" i="1" s="1"/>
  <c r="AL1067" i="1" s="1"/>
  <c r="AD1078" i="1"/>
  <c r="AH1078" i="1" s="1"/>
  <c r="AJ1078" i="1" s="1"/>
  <c r="AL1078" i="1" s="1"/>
  <c r="AD1080" i="1"/>
  <c r="AH1080" i="1" s="1"/>
  <c r="AJ1080" i="1" s="1"/>
  <c r="AL1080" i="1" s="1"/>
  <c r="AD1082" i="1"/>
  <c r="AH1082" i="1" s="1"/>
  <c r="AJ1082" i="1" s="1"/>
  <c r="AL1082" i="1" s="1"/>
  <c r="AD1084" i="1"/>
  <c r="AH1084" i="1" s="1"/>
  <c r="AJ1084" i="1" s="1"/>
  <c r="AL1084" i="1" s="1"/>
  <c r="AD1086" i="1"/>
  <c r="AH1086" i="1" s="1"/>
  <c r="AJ1086" i="1" s="1"/>
  <c r="AL1086" i="1" s="1"/>
  <c r="P1087" i="1"/>
  <c r="AD1093" i="1"/>
  <c r="AH1093" i="1" s="1"/>
  <c r="AJ1093" i="1" s="1"/>
  <c r="AL1093" i="1" s="1"/>
  <c r="AD1042" i="1"/>
  <c r="AH1042" i="1" s="1"/>
  <c r="AJ1042" i="1" s="1"/>
  <c r="AL1042" i="1" s="1"/>
  <c r="AD1044" i="1"/>
  <c r="AH1044" i="1" s="1"/>
  <c r="AJ1044" i="1" s="1"/>
  <c r="AL1044" i="1" s="1"/>
  <c r="AD1053" i="1"/>
  <c r="AH1053" i="1" s="1"/>
  <c r="AJ1053" i="1" s="1"/>
  <c r="AL1053" i="1" s="1"/>
  <c r="AD1046" i="1"/>
  <c r="AH1046" i="1" s="1"/>
  <c r="AJ1046" i="1" s="1"/>
  <c r="AL1046" i="1" s="1"/>
  <c r="P1047" i="1"/>
  <c r="AD1088" i="1"/>
  <c r="AH1088" i="1" s="1"/>
  <c r="AJ1088" i="1" s="1"/>
  <c r="AL1088" i="1" s="1"/>
  <c r="AD1098" i="1"/>
  <c r="AH1098" i="1" s="1"/>
  <c r="AJ1098" i="1" s="1"/>
  <c r="AL1098" i="1" s="1"/>
  <c r="AD1097" i="1"/>
  <c r="AH1097" i="1" s="1"/>
  <c r="AJ1097" i="1" s="1"/>
  <c r="AL1097" i="1" s="1"/>
  <c r="AD1099" i="1"/>
  <c r="AH1099" i="1" s="1"/>
  <c r="AJ1099" i="1" s="1"/>
  <c r="AL1099" i="1" s="1"/>
  <c r="AD1103" i="1"/>
  <c r="AH1103" i="1" s="1"/>
  <c r="AJ1103" i="1" s="1"/>
  <c r="AL1103" i="1" s="1"/>
  <c r="P1105" i="1"/>
  <c r="AD1117" i="1"/>
  <c r="AH1117" i="1" s="1"/>
  <c r="AJ1117" i="1" s="1"/>
  <c r="AL1117" i="1" s="1"/>
  <c r="AD1119" i="1"/>
  <c r="AH1119" i="1" s="1"/>
  <c r="AJ1119" i="1" s="1"/>
  <c r="AL1119" i="1" s="1"/>
  <c r="AD1121" i="1"/>
  <c r="AH1121" i="1" s="1"/>
  <c r="AJ1121" i="1" s="1"/>
  <c r="AL1121" i="1" s="1"/>
  <c r="AD1123" i="1"/>
  <c r="AH1123" i="1" s="1"/>
  <c r="AJ1123" i="1" s="1"/>
  <c r="AL1123" i="1" s="1"/>
  <c r="AD1125" i="1"/>
  <c r="AH1125" i="1" s="1"/>
  <c r="AJ1125" i="1" s="1"/>
  <c r="AL1125" i="1" s="1"/>
  <c r="AD1127" i="1"/>
  <c r="AH1127" i="1" s="1"/>
  <c r="AJ1127" i="1" s="1"/>
  <c r="AL1127" i="1" s="1"/>
  <c r="P1129" i="1"/>
  <c r="AD1155" i="1"/>
  <c r="AH1155" i="1" s="1"/>
  <c r="AJ1155" i="1" s="1"/>
  <c r="AL1155" i="1" s="1"/>
  <c r="AD1157" i="1"/>
  <c r="AH1157" i="1" s="1"/>
  <c r="AJ1157" i="1" s="1"/>
  <c r="AL1157" i="1" s="1"/>
  <c r="AD1176" i="1"/>
  <c r="AH1176" i="1" s="1"/>
  <c r="AJ1176" i="1" s="1"/>
  <c r="AL1176" i="1" s="1"/>
  <c r="AD1159" i="1"/>
  <c r="AH1159" i="1" s="1"/>
  <c r="AJ1159" i="1" s="1"/>
  <c r="AL1159" i="1" s="1"/>
  <c r="AD1161" i="1"/>
  <c r="AH1161" i="1" s="1"/>
  <c r="AJ1161" i="1" s="1"/>
  <c r="AL1161" i="1" s="1"/>
  <c r="AD1163" i="1"/>
  <c r="AH1163" i="1" s="1"/>
  <c r="AJ1163" i="1" s="1"/>
  <c r="AL1163" i="1" s="1"/>
  <c r="AD1185" i="1"/>
  <c r="AH1185" i="1" s="1"/>
  <c r="AJ1185" i="1" s="1"/>
  <c r="AL1185" i="1" s="1"/>
  <c r="AD1187" i="1"/>
  <c r="AH1187" i="1" s="1"/>
  <c r="AJ1187" i="1" s="1"/>
  <c r="AL1187" i="1" s="1"/>
  <c r="AD1189" i="1"/>
  <c r="AH1189" i="1" s="1"/>
  <c r="AJ1189" i="1" s="1"/>
  <c r="AL1189" i="1" s="1"/>
  <c r="AD1202" i="1"/>
  <c r="AH1202" i="1" s="1"/>
  <c r="AJ1202" i="1" s="1"/>
  <c r="AL1202" i="1" s="1"/>
  <c r="AD1211" i="1"/>
  <c r="AH1211" i="1" s="1"/>
  <c r="AJ1211" i="1" s="1"/>
  <c r="AL1211" i="1" s="1"/>
  <c r="AD1205" i="1"/>
  <c r="AH1205" i="1" s="1"/>
  <c r="AJ1205" i="1" s="1"/>
  <c r="AL1205" i="1" s="1"/>
  <c r="AD1231" i="1"/>
  <c r="AH1231" i="1" s="1"/>
  <c r="AJ1231" i="1" s="1"/>
  <c r="AL1231" i="1" s="1"/>
  <c r="AD1106" i="1"/>
  <c r="AH1106" i="1" s="1"/>
  <c r="AJ1106" i="1" s="1"/>
  <c r="AL1106" i="1" s="1"/>
  <c r="AD1108" i="1"/>
  <c r="AH1108" i="1" s="1"/>
  <c r="AJ1108" i="1" s="1"/>
  <c r="AL1108" i="1" s="1"/>
  <c r="AD1110" i="1"/>
  <c r="AH1110" i="1" s="1"/>
  <c r="AJ1110" i="1" s="1"/>
  <c r="AL1110" i="1" s="1"/>
  <c r="AD1112" i="1"/>
  <c r="AH1112" i="1" s="1"/>
  <c r="AJ1112" i="1" s="1"/>
  <c r="AL1112" i="1" s="1"/>
  <c r="P1116" i="1"/>
  <c r="AD1124" i="1"/>
  <c r="AH1124" i="1" s="1"/>
  <c r="AJ1124" i="1" s="1"/>
  <c r="AL1124" i="1" s="1"/>
  <c r="AD1130" i="1"/>
  <c r="AH1130" i="1" s="1"/>
  <c r="AJ1130" i="1" s="1"/>
  <c r="AL1130" i="1" s="1"/>
  <c r="AD1132" i="1"/>
  <c r="AH1132" i="1" s="1"/>
  <c r="AJ1132" i="1" s="1"/>
  <c r="AL1132" i="1" s="1"/>
  <c r="AD1134" i="1"/>
  <c r="AH1134" i="1" s="1"/>
  <c r="AJ1134" i="1" s="1"/>
  <c r="AL1134" i="1" s="1"/>
  <c r="AD1138" i="1"/>
  <c r="AH1138" i="1" s="1"/>
  <c r="AJ1138" i="1" s="1"/>
  <c r="AL1138" i="1" s="1"/>
  <c r="AD1136" i="1"/>
  <c r="AH1136" i="1" s="1"/>
  <c r="AJ1136" i="1" s="1"/>
  <c r="AL1136" i="1" s="1"/>
  <c r="AD1140" i="1"/>
  <c r="AH1140" i="1" s="1"/>
  <c r="AJ1140" i="1" s="1"/>
  <c r="AL1140" i="1" s="1"/>
  <c r="AD1142" i="1"/>
  <c r="AH1142" i="1" s="1"/>
  <c r="AJ1142" i="1" s="1"/>
  <c r="AL1142" i="1" s="1"/>
  <c r="AD1144" i="1"/>
  <c r="AH1144" i="1" s="1"/>
  <c r="AJ1144" i="1" s="1"/>
  <c r="AL1144" i="1" s="1"/>
  <c r="P1148" i="1"/>
  <c r="P1150" i="1"/>
  <c r="P1152" i="1"/>
  <c r="AD1162" i="1"/>
  <c r="AH1162" i="1" s="1"/>
  <c r="AJ1162" i="1" s="1"/>
  <c r="AL1162" i="1" s="1"/>
  <c r="AD1164" i="1"/>
  <c r="AH1164" i="1" s="1"/>
  <c r="AJ1164" i="1" s="1"/>
  <c r="AL1164" i="1" s="1"/>
  <c r="P1172" i="1"/>
  <c r="AD1186" i="1"/>
  <c r="AH1186" i="1" s="1"/>
  <c r="AJ1186" i="1" s="1"/>
  <c r="AL1186" i="1" s="1"/>
  <c r="AD1190" i="1"/>
  <c r="AH1190" i="1" s="1"/>
  <c r="AJ1190" i="1" s="1"/>
  <c r="AL1190" i="1" s="1"/>
  <c r="P1194" i="1"/>
  <c r="P1200" i="1"/>
  <c r="AD1204" i="1"/>
  <c r="AH1204" i="1" s="1"/>
  <c r="AJ1204" i="1" s="1"/>
  <c r="AL1204" i="1" s="1"/>
  <c r="AD1214" i="1"/>
  <c r="AH1214" i="1" s="1"/>
  <c r="AJ1214" i="1" s="1"/>
  <c r="AL1214" i="1" s="1"/>
  <c r="P1216" i="1"/>
  <c r="P1219" i="1"/>
  <c r="AD1223" i="1"/>
  <c r="AH1223" i="1" s="1"/>
  <c r="AJ1223" i="1" s="1"/>
  <c r="AL1223" i="1" s="1"/>
  <c r="P1224" i="1"/>
  <c r="AD1225" i="1"/>
  <c r="AH1225" i="1" s="1"/>
  <c r="AJ1225" i="1" s="1"/>
  <c r="AL1225" i="1" s="1"/>
  <c r="P1226" i="1"/>
  <c r="AD1227" i="1"/>
  <c r="AH1227" i="1" s="1"/>
  <c r="AJ1227" i="1" s="1"/>
  <c r="AL1227" i="1" s="1"/>
  <c r="P1228" i="1"/>
  <c r="P1117" i="1"/>
  <c r="P1153" i="1"/>
  <c r="P1161" i="1"/>
  <c r="AD1171" i="1"/>
  <c r="AH1171" i="1" s="1"/>
  <c r="AJ1171" i="1" s="1"/>
  <c r="AL1171" i="1" s="1"/>
  <c r="AD1177" i="1"/>
  <c r="AH1177" i="1" s="1"/>
  <c r="AJ1177" i="1" s="1"/>
  <c r="AL1177" i="1" s="1"/>
  <c r="AD1179" i="1"/>
  <c r="AH1179" i="1" s="1"/>
  <c r="AJ1179" i="1" s="1"/>
  <c r="AL1179" i="1" s="1"/>
  <c r="AD1181" i="1"/>
  <c r="AH1181" i="1" s="1"/>
  <c r="AJ1181" i="1" s="1"/>
  <c r="AL1181" i="1" s="1"/>
  <c r="P1185" i="1"/>
  <c r="AD1193" i="1"/>
  <c r="AH1193" i="1" s="1"/>
  <c r="AJ1193" i="1" s="1"/>
  <c r="AL1193" i="1" s="1"/>
  <c r="AD1195" i="1"/>
  <c r="AH1195" i="1" s="1"/>
  <c r="AJ1195" i="1" s="1"/>
  <c r="AL1195" i="1" s="1"/>
  <c r="AD1197" i="1"/>
  <c r="AH1197" i="1" s="1"/>
  <c r="AJ1197" i="1" s="1"/>
  <c r="AL1197" i="1" s="1"/>
  <c r="AD1201" i="1"/>
  <c r="AH1201" i="1" s="1"/>
  <c r="AJ1201" i="1" s="1"/>
  <c r="AL1201" i="1" s="1"/>
  <c r="AD1210" i="1"/>
  <c r="AH1210" i="1" s="1"/>
  <c r="AJ1210" i="1" s="1"/>
  <c r="AL1210" i="1" s="1"/>
  <c r="P1211" i="1"/>
  <c r="AD1229" i="1"/>
  <c r="AH1229" i="1" s="1"/>
  <c r="AJ1229" i="1" s="1"/>
  <c r="AL1229" i="1" s="1"/>
  <c r="AD1245" i="1"/>
  <c r="AH1245" i="1" s="1"/>
  <c r="AJ1245" i="1" s="1"/>
  <c r="AL1245" i="1" s="1"/>
  <c r="AD1247" i="1"/>
  <c r="AH1247" i="1" s="1"/>
  <c r="AJ1247" i="1" s="1"/>
  <c r="AL1247" i="1" s="1"/>
  <c r="AD1212" i="1"/>
  <c r="AH1212" i="1" s="1"/>
  <c r="AJ1212" i="1" s="1"/>
  <c r="AL1212" i="1" s="1"/>
  <c r="AD1219" i="1"/>
  <c r="AH1219" i="1" s="1"/>
  <c r="AJ1219" i="1" s="1"/>
  <c r="AL1219" i="1" s="1"/>
  <c r="AD1217" i="1"/>
  <c r="AH1217" i="1" s="1"/>
  <c r="AJ1217" i="1" s="1"/>
  <c r="AL1217" i="1" s="1"/>
  <c r="AD1220" i="1"/>
  <c r="AH1220" i="1" s="1"/>
  <c r="AJ1220" i="1" s="1"/>
  <c r="AL1220" i="1" s="1"/>
  <c r="AD1222" i="1"/>
  <c r="AH1222" i="1" s="1"/>
  <c r="AJ1222" i="1" s="1"/>
  <c r="AL1222" i="1" s="1"/>
  <c r="AD1228" i="1"/>
  <c r="AH1228" i="1" s="1"/>
  <c r="AJ1228" i="1" s="1"/>
  <c r="AL1228" i="1" s="1"/>
  <c r="AD1233" i="1"/>
  <c r="AH1233" i="1" s="1"/>
  <c r="AJ1233" i="1" s="1"/>
  <c r="AL1233" i="1" s="1"/>
  <c r="AD1237" i="1"/>
  <c r="AH1237" i="1" s="1"/>
  <c r="AJ1237" i="1" s="1"/>
  <c r="AL1237" i="1" s="1"/>
  <c r="AD1241" i="1"/>
  <c r="AH1241" i="1" s="1"/>
  <c r="AJ1241" i="1" s="1"/>
  <c r="AL1241" i="1" s="1"/>
  <c r="P1244" i="1"/>
  <c r="P1243" i="1"/>
  <c r="AD1244" i="1"/>
  <c r="AH1244" i="1" s="1"/>
  <c r="AJ1244" i="1" s="1"/>
  <c r="AL1244" i="1" s="1"/>
  <c r="AD1249" i="1"/>
  <c r="AH1249" i="1" s="1"/>
  <c r="AJ1249" i="1" s="1"/>
  <c r="AL1249" i="1" s="1"/>
  <c r="AD1259" i="1"/>
  <c r="AH1259" i="1" s="1"/>
  <c r="AJ1259" i="1" s="1"/>
  <c r="AL1259" i="1" s="1"/>
  <c r="AD1261" i="1"/>
  <c r="AH1261" i="1" s="1"/>
  <c r="AJ1261" i="1" s="1"/>
  <c r="AL1261" i="1" s="1"/>
  <c r="AD1263" i="1"/>
  <c r="AH1263" i="1" s="1"/>
  <c r="AJ1263" i="1" s="1"/>
  <c r="AL1263" i="1" s="1"/>
  <c r="AD1292" i="1"/>
  <c r="AH1292" i="1" s="1"/>
  <c r="AJ1292" i="1" s="1"/>
  <c r="AL1292" i="1" s="1"/>
  <c r="AD1272" i="1"/>
  <c r="AH1272" i="1" s="1"/>
  <c r="AJ1272" i="1" s="1"/>
  <c r="AL1272" i="1" s="1"/>
  <c r="AD1274" i="1"/>
  <c r="AH1274" i="1" s="1"/>
  <c r="AJ1274" i="1" s="1"/>
  <c r="AL1274" i="1" s="1"/>
  <c r="AD1284" i="1"/>
  <c r="AH1284" i="1" s="1"/>
  <c r="AJ1284" i="1" s="1"/>
  <c r="AL1284" i="1" s="1"/>
  <c r="AD1286" i="1"/>
  <c r="AH1286" i="1" s="1"/>
  <c r="AJ1286" i="1" s="1"/>
  <c r="AL1286" i="1" s="1"/>
  <c r="AD1288" i="1"/>
  <c r="AH1288" i="1" s="1"/>
  <c r="AJ1288" i="1" s="1"/>
  <c r="AL1288" i="1" s="1"/>
  <c r="AH1342" i="1"/>
  <c r="AJ1342" i="1" s="1"/>
  <c r="AL1342" i="1" s="1"/>
  <c r="AN1432" i="1"/>
  <c r="AO1432" i="1" s="1"/>
  <c r="AR1432" i="1" s="1"/>
  <c r="AU1432" i="1" s="1"/>
  <c r="AV1432" i="1" s="1"/>
  <c r="AD1250" i="1"/>
  <c r="AH1250" i="1" s="1"/>
  <c r="AJ1250" i="1" s="1"/>
  <c r="AL1250" i="1" s="1"/>
  <c r="AD1252" i="1"/>
  <c r="AH1252" i="1" s="1"/>
  <c r="AJ1252" i="1" s="1"/>
  <c r="AL1252" i="1" s="1"/>
  <c r="AD1262" i="1"/>
  <c r="AH1262" i="1" s="1"/>
  <c r="AJ1262" i="1" s="1"/>
  <c r="AL1262" i="1" s="1"/>
  <c r="AD1264" i="1"/>
  <c r="AH1264" i="1" s="1"/>
  <c r="AJ1264" i="1" s="1"/>
  <c r="AL1264" i="1" s="1"/>
  <c r="AD1266" i="1"/>
  <c r="AH1266" i="1" s="1"/>
  <c r="AJ1266" i="1" s="1"/>
  <c r="AL1266" i="1" s="1"/>
  <c r="P1270" i="1"/>
  <c r="AD1293" i="1"/>
  <c r="AH1293" i="1" s="1"/>
  <c r="AJ1293" i="1" s="1"/>
  <c r="AL1293" i="1" s="1"/>
  <c r="AD1275" i="1"/>
  <c r="AH1275" i="1" s="1"/>
  <c r="AJ1275" i="1" s="1"/>
  <c r="AL1275" i="1" s="1"/>
  <c r="AD1277" i="1"/>
  <c r="AH1277" i="1" s="1"/>
  <c r="AJ1277" i="1" s="1"/>
  <c r="AL1277" i="1" s="1"/>
  <c r="P1281" i="1"/>
  <c r="AD1285" i="1"/>
  <c r="AH1285" i="1" s="1"/>
  <c r="AJ1285" i="1" s="1"/>
  <c r="AL1285" i="1" s="1"/>
  <c r="AD1289" i="1"/>
  <c r="AH1289" i="1" s="1"/>
  <c r="AJ1289" i="1" s="1"/>
  <c r="AL1289" i="1" s="1"/>
  <c r="AD1294" i="1"/>
  <c r="AH1294" i="1" s="1"/>
  <c r="AJ1294" i="1" s="1"/>
  <c r="AL1294" i="1" s="1"/>
  <c r="AD1297" i="1"/>
  <c r="AH1297" i="1" s="1"/>
  <c r="AJ1297" i="1" s="1"/>
  <c r="AL1297" i="1" s="1"/>
  <c r="AD1299" i="1"/>
  <c r="AH1299" i="1" s="1"/>
  <c r="AJ1299" i="1" s="1"/>
  <c r="AL1299" i="1" s="1"/>
  <c r="AD1306" i="1"/>
  <c r="AH1306" i="1" s="1"/>
  <c r="AJ1306" i="1" s="1"/>
  <c r="AL1306" i="1" s="1"/>
  <c r="AD1305" i="1"/>
  <c r="AH1305" i="1" s="1"/>
  <c r="AJ1305" i="1" s="1"/>
  <c r="AL1305" i="1" s="1"/>
  <c r="AD1307" i="1"/>
  <c r="AH1307" i="1" s="1"/>
  <c r="AJ1307" i="1" s="1"/>
  <c r="AL1307" i="1" s="1"/>
  <c r="P1308" i="1"/>
  <c r="AD1321" i="1"/>
  <c r="AH1321" i="1" s="1"/>
  <c r="AJ1321" i="1" s="1"/>
  <c r="AL1321" i="1" s="1"/>
  <c r="AD1325" i="1"/>
  <c r="AH1325" i="1" s="1"/>
  <c r="AJ1325" i="1" s="1"/>
  <c r="AL1325" i="1" s="1"/>
  <c r="P1328" i="1"/>
  <c r="P1327" i="1"/>
  <c r="P1343" i="1"/>
  <c r="P1342" i="1"/>
  <c r="AH1386" i="1"/>
  <c r="AJ1386" i="1" s="1"/>
  <c r="AL1386" i="1" s="1"/>
  <c r="AD1253" i="1"/>
  <c r="AH1253" i="1" s="1"/>
  <c r="AJ1253" i="1" s="1"/>
  <c r="AL1253" i="1" s="1"/>
  <c r="P1257" i="1"/>
  <c r="P1261" i="1"/>
  <c r="P1271" i="1"/>
  <c r="P1292" i="1"/>
  <c r="P1282" i="1"/>
  <c r="P1284" i="1"/>
  <c r="AD1309" i="1"/>
  <c r="AH1309" i="1" s="1"/>
  <c r="AJ1309" i="1" s="1"/>
  <c r="AL1309" i="1" s="1"/>
  <c r="AD1315" i="1"/>
  <c r="AH1315" i="1" s="1"/>
  <c r="AJ1315" i="1" s="1"/>
  <c r="AL1315" i="1" s="1"/>
  <c r="AD1319" i="1"/>
  <c r="AH1319" i="1" s="1"/>
  <c r="AJ1319" i="1" s="1"/>
  <c r="AL1319" i="1" s="1"/>
  <c r="AD1320" i="1"/>
  <c r="AH1320" i="1" s="1"/>
  <c r="AJ1320" i="1" s="1"/>
  <c r="AL1320" i="1" s="1"/>
  <c r="AD1324" i="1"/>
  <c r="AH1324" i="1" s="1"/>
  <c r="AJ1324" i="1" s="1"/>
  <c r="AL1324" i="1" s="1"/>
  <c r="AD1310" i="1"/>
  <c r="AH1310" i="1" s="1"/>
  <c r="AJ1310" i="1" s="1"/>
  <c r="AL1310" i="1" s="1"/>
  <c r="AD1311" i="1"/>
  <c r="AH1311" i="1" s="1"/>
  <c r="AJ1311" i="1" s="1"/>
  <c r="AL1311" i="1" s="1"/>
  <c r="AD1308" i="1"/>
  <c r="AH1308" i="1" s="1"/>
  <c r="AJ1308" i="1" s="1"/>
  <c r="AL1308" i="1" s="1"/>
  <c r="AD1344" i="1"/>
  <c r="AH1344" i="1" s="1"/>
  <c r="AJ1344" i="1" s="1"/>
  <c r="AL1344" i="1" s="1"/>
  <c r="AD1335" i="1"/>
  <c r="AH1335" i="1" s="1"/>
  <c r="AJ1335" i="1" s="1"/>
  <c r="AL1335" i="1" s="1"/>
  <c r="AD1352" i="1"/>
  <c r="AH1352" i="1" s="1"/>
  <c r="AJ1352" i="1" s="1"/>
  <c r="AL1352" i="1" s="1"/>
  <c r="AD1356" i="1"/>
  <c r="AH1356" i="1" s="1"/>
  <c r="AJ1356" i="1" s="1"/>
  <c r="AL1356" i="1" s="1"/>
  <c r="AD1358" i="1"/>
  <c r="AH1358" i="1" s="1"/>
  <c r="AJ1358" i="1" s="1"/>
  <c r="AL1358" i="1" s="1"/>
  <c r="AD1360" i="1"/>
  <c r="AH1360" i="1" s="1"/>
  <c r="AJ1360" i="1" s="1"/>
  <c r="AL1360" i="1" s="1"/>
  <c r="AD1367" i="1"/>
  <c r="AH1367" i="1" s="1"/>
  <c r="AJ1367" i="1" s="1"/>
  <c r="AL1367" i="1" s="1"/>
  <c r="P1369" i="1"/>
  <c r="AD1396" i="1"/>
  <c r="AH1396" i="1" s="1"/>
  <c r="AJ1396" i="1" s="1"/>
  <c r="AL1396" i="1" s="1"/>
  <c r="AD1374" i="1"/>
  <c r="AH1374" i="1" s="1"/>
  <c r="AJ1374" i="1" s="1"/>
  <c r="AL1374" i="1" s="1"/>
  <c r="AD1376" i="1"/>
  <c r="AH1376" i="1" s="1"/>
  <c r="AJ1376" i="1" s="1"/>
  <c r="AL1376" i="1" s="1"/>
  <c r="AD1380" i="1"/>
  <c r="AH1380" i="1" s="1"/>
  <c r="AJ1380" i="1" s="1"/>
  <c r="AL1380" i="1" s="1"/>
  <c r="AD1382" i="1"/>
  <c r="AH1382" i="1" s="1"/>
  <c r="AJ1382" i="1" s="1"/>
  <c r="AL1382" i="1" s="1"/>
  <c r="AD1423" i="1"/>
  <c r="AH1423" i="1" s="1"/>
  <c r="AJ1423" i="1" s="1"/>
  <c r="AL1423" i="1" s="1"/>
  <c r="AD1416" i="1"/>
  <c r="AH1416" i="1" s="1"/>
  <c r="AJ1416" i="1" s="1"/>
  <c r="AL1416" i="1" s="1"/>
  <c r="P1418" i="1"/>
  <c r="AD1477" i="1"/>
  <c r="AH1477" i="1" s="1"/>
  <c r="AJ1477" i="1" s="1"/>
  <c r="AL1477" i="1" s="1"/>
  <c r="AD1476" i="1"/>
  <c r="AH1476" i="1" s="1"/>
  <c r="AJ1476" i="1" s="1"/>
  <c r="AL1476" i="1" s="1"/>
  <c r="AD1475" i="1"/>
  <c r="AH1475" i="1" s="1"/>
  <c r="AJ1475" i="1" s="1"/>
  <c r="AL1475" i="1" s="1"/>
  <c r="AD1474" i="1"/>
  <c r="AH1474" i="1" s="1"/>
  <c r="AJ1474" i="1" s="1"/>
  <c r="AL1474" i="1" s="1"/>
  <c r="AH1490" i="1"/>
  <c r="AJ1490" i="1" s="1"/>
  <c r="AL1490" i="1" s="1"/>
  <c r="AD1343" i="1"/>
  <c r="AH1343" i="1" s="1"/>
  <c r="AJ1343" i="1" s="1"/>
  <c r="AL1343" i="1" s="1"/>
  <c r="AD1336" i="1"/>
  <c r="AH1336" i="1" s="1"/>
  <c r="AJ1336" i="1" s="1"/>
  <c r="AL1336" i="1" s="1"/>
  <c r="AD1349" i="1"/>
  <c r="AH1349" i="1" s="1"/>
  <c r="AJ1349" i="1" s="1"/>
  <c r="AL1349" i="1" s="1"/>
  <c r="P1404" i="1"/>
  <c r="AD1406" i="1"/>
  <c r="AH1406" i="1" s="1"/>
  <c r="AJ1406" i="1" s="1"/>
  <c r="AL1406" i="1" s="1"/>
  <c r="AD1353" i="1"/>
  <c r="AH1353" i="1" s="1"/>
  <c r="AJ1353" i="1" s="1"/>
  <c r="AL1353" i="1" s="1"/>
  <c r="P1355" i="1"/>
  <c r="AD1359" i="1"/>
  <c r="AH1359" i="1" s="1"/>
  <c r="AJ1359" i="1" s="1"/>
  <c r="AL1359" i="1" s="1"/>
  <c r="AD1361" i="1"/>
  <c r="AH1361" i="1" s="1"/>
  <c r="AJ1361" i="1" s="1"/>
  <c r="AL1361" i="1" s="1"/>
  <c r="AD1400" i="1"/>
  <c r="AH1400" i="1" s="1"/>
  <c r="AJ1400" i="1" s="1"/>
  <c r="AL1400" i="1" s="1"/>
  <c r="P1364" i="1"/>
  <c r="AD1368" i="1"/>
  <c r="AH1368" i="1" s="1"/>
  <c r="AJ1368" i="1" s="1"/>
  <c r="AL1368" i="1" s="1"/>
  <c r="AD1370" i="1"/>
  <c r="AH1370" i="1" s="1"/>
  <c r="AJ1370" i="1" s="1"/>
  <c r="AL1370" i="1" s="1"/>
  <c r="P1412" i="1"/>
  <c r="AD1414" i="1"/>
  <c r="AH1414" i="1" s="1"/>
  <c r="AJ1414" i="1" s="1"/>
  <c r="AL1414" i="1" s="1"/>
  <c r="AD1397" i="1"/>
  <c r="AH1397" i="1" s="1"/>
  <c r="AJ1397" i="1" s="1"/>
  <c r="AL1397" i="1" s="1"/>
  <c r="AD1375" i="1"/>
  <c r="AH1375" i="1" s="1"/>
  <c r="AJ1375" i="1" s="1"/>
  <c r="AL1375" i="1" s="1"/>
  <c r="AD1377" i="1"/>
  <c r="AH1377" i="1" s="1"/>
  <c r="AJ1377" i="1" s="1"/>
  <c r="AL1377" i="1" s="1"/>
  <c r="AD1407" i="1"/>
  <c r="AH1407" i="1" s="1"/>
  <c r="AJ1407" i="1" s="1"/>
  <c r="AL1407" i="1" s="1"/>
  <c r="AD1381" i="1"/>
  <c r="AH1381" i="1" s="1"/>
  <c r="AJ1381" i="1" s="1"/>
  <c r="AL1381" i="1" s="1"/>
  <c r="AD1383" i="1"/>
  <c r="AH1383" i="1" s="1"/>
  <c r="AJ1383" i="1" s="1"/>
  <c r="AL1383" i="1" s="1"/>
  <c r="P1385" i="1"/>
  <c r="AD1424" i="1"/>
  <c r="AH1424" i="1" s="1"/>
  <c r="AJ1424" i="1" s="1"/>
  <c r="AL1424" i="1" s="1"/>
  <c r="AD1393" i="1"/>
  <c r="AH1393" i="1" s="1"/>
  <c r="AJ1393" i="1" s="1"/>
  <c r="AL1393" i="1" s="1"/>
  <c r="AD1417" i="1"/>
  <c r="AH1417" i="1" s="1"/>
  <c r="AJ1417" i="1" s="1"/>
  <c r="AL1417" i="1" s="1"/>
  <c r="P1405" i="1"/>
  <c r="AD1354" i="1"/>
  <c r="AH1354" i="1" s="1"/>
  <c r="AJ1354" i="1" s="1"/>
  <c r="AL1354" i="1" s="1"/>
  <c r="P1358" i="1"/>
  <c r="AD1401" i="1"/>
  <c r="AH1401" i="1" s="1"/>
  <c r="AJ1401" i="1" s="1"/>
  <c r="AL1401" i="1" s="1"/>
  <c r="P1365" i="1"/>
  <c r="P1367" i="1"/>
  <c r="AD1369" i="1"/>
  <c r="AH1369" i="1" s="1"/>
  <c r="AJ1369" i="1" s="1"/>
  <c r="AL1369" i="1" s="1"/>
  <c r="AD1371" i="1"/>
  <c r="AH1371" i="1" s="1"/>
  <c r="AJ1371" i="1" s="1"/>
  <c r="AL1371" i="1" s="1"/>
  <c r="P1413" i="1"/>
  <c r="AD1398" i="1"/>
  <c r="AH1398" i="1" s="1"/>
  <c r="AJ1398" i="1" s="1"/>
  <c r="AL1398" i="1" s="1"/>
  <c r="P1374" i="1"/>
  <c r="AD1408" i="1"/>
  <c r="AH1408" i="1" s="1"/>
  <c r="AJ1408" i="1" s="1"/>
  <c r="AL1408" i="1" s="1"/>
  <c r="P1380" i="1"/>
  <c r="AD1384" i="1"/>
  <c r="AH1384" i="1" s="1"/>
  <c r="AJ1384" i="1" s="1"/>
  <c r="AL1384" i="1" s="1"/>
  <c r="P1388" i="1"/>
  <c r="AD1394" i="1"/>
  <c r="AH1394" i="1" s="1"/>
  <c r="AJ1394" i="1" s="1"/>
  <c r="AL1394" i="1" s="1"/>
  <c r="P1392" i="1"/>
  <c r="P1416" i="1"/>
  <c r="AD1418" i="1"/>
  <c r="AH1418" i="1" s="1"/>
  <c r="AJ1418" i="1" s="1"/>
  <c r="AL1418" i="1" s="1"/>
  <c r="AH1446" i="1"/>
  <c r="AJ1446" i="1" s="1"/>
  <c r="AL1446" i="1" s="1"/>
  <c r="AD1404" i="1"/>
  <c r="AH1404" i="1" s="1"/>
  <c r="AJ1404" i="1" s="1"/>
  <c r="AL1404" i="1" s="1"/>
  <c r="AD1412" i="1"/>
  <c r="AH1412" i="1" s="1"/>
  <c r="AJ1412" i="1" s="1"/>
  <c r="AL1412" i="1" s="1"/>
  <c r="AD1387" i="1"/>
  <c r="AH1387" i="1" s="1"/>
  <c r="AJ1387" i="1" s="1"/>
  <c r="AL1387" i="1" s="1"/>
  <c r="AD1442" i="1"/>
  <c r="AH1442" i="1" s="1"/>
  <c r="AJ1442" i="1" s="1"/>
  <c r="AL1442" i="1" s="1"/>
  <c r="AD1444" i="1"/>
  <c r="AH1444" i="1" s="1"/>
  <c r="AJ1444" i="1" s="1"/>
  <c r="AL1444" i="1" s="1"/>
  <c r="P1446" i="1"/>
  <c r="AD1450" i="1"/>
  <c r="AH1450" i="1" s="1"/>
  <c r="AJ1450" i="1" s="1"/>
  <c r="AL1450" i="1" s="1"/>
  <c r="AD1468" i="1"/>
  <c r="AH1468" i="1" s="1"/>
  <c r="AJ1468" i="1" s="1"/>
  <c r="AL1468" i="1" s="1"/>
  <c r="P1470" i="1"/>
  <c r="AD1483" i="1"/>
  <c r="AH1483" i="1" s="1"/>
  <c r="AJ1483" i="1" s="1"/>
  <c r="AL1483" i="1" s="1"/>
  <c r="AD1485" i="1"/>
  <c r="AH1485" i="1" s="1"/>
  <c r="AJ1485" i="1" s="1"/>
  <c r="AL1485" i="1" s="1"/>
  <c r="AD1489" i="1"/>
  <c r="AH1489" i="1" s="1"/>
  <c r="AJ1489" i="1" s="1"/>
  <c r="AL1489" i="1" s="1"/>
  <c r="AD1498" i="1"/>
  <c r="AH1498" i="1" s="1"/>
  <c r="AJ1498" i="1" s="1"/>
  <c r="AL1498" i="1" s="1"/>
  <c r="P1507" i="1"/>
  <c r="P1505" i="1"/>
  <c r="P1506" i="1"/>
  <c r="AD1516" i="1"/>
  <c r="AH1516" i="1" s="1"/>
  <c r="AJ1516" i="1" s="1"/>
  <c r="AL1516" i="1" s="1"/>
  <c r="AD1515" i="1"/>
  <c r="AH1515" i="1" s="1"/>
  <c r="AJ1515" i="1" s="1"/>
  <c r="AL1515" i="1" s="1"/>
  <c r="AH1527" i="1"/>
  <c r="AJ1527" i="1" s="1"/>
  <c r="AL1527" i="1" s="1"/>
  <c r="P1477" i="1"/>
  <c r="AD1445" i="1"/>
  <c r="AH1445" i="1" s="1"/>
  <c r="AJ1445" i="1" s="1"/>
  <c r="AL1445" i="1" s="1"/>
  <c r="AD1447" i="1"/>
  <c r="AH1447" i="1" s="1"/>
  <c r="AJ1447" i="1" s="1"/>
  <c r="AL1447" i="1" s="1"/>
  <c r="AD1451" i="1"/>
  <c r="AH1451" i="1" s="1"/>
  <c r="AJ1451" i="1" s="1"/>
  <c r="AL1451" i="1" s="1"/>
  <c r="AD1463" i="1"/>
  <c r="AH1463" i="1" s="1"/>
  <c r="AJ1463" i="1" s="1"/>
  <c r="AL1463" i="1" s="1"/>
  <c r="AD1484" i="1"/>
  <c r="AH1484" i="1" s="1"/>
  <c r="AJ1484" i="1" s="1"/>
  <c r="AL1484" i="1" s="1"/>
  <c r="AD1486" i="1"/>
  <c r="AH1486" i="1" s="1"/>
  <c r="AJ1486" i="1" s="1"/>
  <c r="AL1486" i="1" s="1"/>
  <c r="P1488" i="1"/>
  <c r="AD1499" i="1"/>
  <c r="AH1499" i="1" s="1"/>
  <c r="AJ1499" i="1" s="1"/>
  <c r="AL1499" i="1" s="1"/>
  <c r="P1454" i="1"/>
  <c r="AD1456" i="1"/>
  <c r="AH1456" i="1" s="1"/>
  <c r="AJ1456" i="1" s="1"/>
  <c r="AL1456" i="1" s="1"/>
  <c r="AD1457" i="1"/>
  <c r="AH1457" i="1" s="1"/>
  <c r="AJ1457" i="1" s="1"/>
  <c r="AL1457" i="1" s="1"/>
  <c r="P1461" i="1"/>
  <c r="P1462" i="1"/>
  <c r="P1510" i="1"/>
  <c r="P1509" i="1"/>
  <c r="AD1509" i="1"/>
  <c r="AH1509" i="1" s="1"/>
  <c r="AJ1509" i="1" s="1"/>
  <c r="AL1509" i="1" s="1"/>
  <c r="AN1556" i="1"/>
  <c r="AO1556" i="1" s="1"/>
  <c r="AR1556" i="1" s="1"/>
  <c r="AU1556" i="1" s="1"/>
  <c r="AD1436" i="1"/>
  <c r="AH1436" i="1" s="1"/>
  <c r="AJ1436" i="1" s="1"/>
  <c r="AL1436" i="1" s="1"/>
  <c r="P1492" i="1"/>
  <c r="AD1448" i="1"/>
  <c r="AH1448" i="1" s="1"/>
  <c r="AJ1448" i="1" s="1"/>
  <c r="AL1448" i="1" s="1"/>
  <c r="P1468" i="1"/>
  <c r="AD1470" i="1"/>
  <c r="AH1470" i="1" s="1"/>
  <c r="AJ1470" i="1" s="1"/>
  <c r="AL1470" i="1" s="1"/>
  <c r="AD1464" i="1"/>
  <c r="AH1464" i="1" s="1"/>
  <c r="AJ1464" i="1" s="1"/>
  <c r="AL1464" i="1" s="1"/>
  <c r="P1483" i="1"/>
  <c r="AD1487" i="1"/>
  <c r="AH1487" i="1" s="1"/>
  <c r="AJ1487" i="1" s="1"/>
  <c r="AL1487" i="1" s="1"/>
  <c r="P1489" i="1"/>
  <c r="P1498" i="1"/>
  <c r="AD1478" i="1"/>
  <c r="AH1478" i="1" s="1"/>
  <c r="AJ1478" i="1" s="1"/>
  <c r="AL1478" i="1" s="1"/>
  <c r="P1455" i="1"/>
  <c r="AD1514" i="1"/>
  <c r="AH1514" i="1" s="1"/>
  <c r="AJ1514" i="1" s="1"/>
  <c r="AL1514" i="1" s="1"/>
  <c r="AD1491" i="1"/>
  <c r="AH1491" i="1" s="1"/>
  <c r="AJ1491" i="1" s="1"/>
  <c r="AL1491" i="1" s="1"/>
  <c r="P1479" i="1"/>
  <c r="P1481" i="1"/>
  <c r="AD1459" i="1"/>
  <c r="AH1459" i="1" s="1"/>
  <c r="AJ1459" i="1" s="1"/>
  <c r="AL1459" i="1" s="1"/>
  <c r="AD1460" i="1"/>
  <c r="AH1460" i="1" s="1"/>
  <c r="AJ1460" i="1" s="1"/>
  <c r="AL1460" i="1" s="1"/>
  <c r="AD1507" i="1"/>
  <c r="AH1507" i="1" s="1"/>
  <c r="AJ1507" i="1" s="1"/>
  <c r="AL1507" i="1" s="1"/>
  <c r="AD1512" i="1"/>
  <c r="AH1512" i="1" s="1"/>
  <c r="AJ1512" i="1" s="1"/>
  <c r="AL1512" i="1" s="1"/>
  <c r="AD1480" i="1"/>
  <c r="AH1480" i="1" s="1"/>
  <c r="AJ1480" i="1" s="1"/>
  <c r="AL1480" i="1" s="1"/>
  <c r="AD1461" i="1"/>
  <c r="AH1461" i="1" s="1"/>
  <c r="AJ1461" i="1" s="1"/>
  <c r="AL1461" i="1" s="1"/>
  <c r="AD1505" i="1"/>
  <c r="AH1505" i="1" s="1"/>
  <c r="AJ1505" i="1" s="1"/>
  <c r="AL1505" i="1" s="1"/>
  <c r="AD1519" i="1"/>
  <c r="AH1519" i="1" s="1"/>
  <c r="AJ1519" i="1" s="1"/>
  <c r="AL1519" i="1" s="1"/>
  <c r="AD1521" i="1"/>
  <c r="AH1521" i="1" s="1"/>
  <c r="AJ1521" i="1" s="1"/>
  <c r="AL1521" i="1" s="1"/>
  <c r="AD1525" i="1"/>
  <c r="AH1525" i="1" s="1"/>
  <c r="AJ1525" i="1" s="1"/>
  <c r="AL1525" i="1" s="1"/>
  <c r="AD1529" i="1"/>
  <c r="AH1529" i="1" s="1"/>
  <c r="AJ1529" i="1" s="1"/>
  <c r="AL1529" i="1" s="1"/>
  <c r="AD1533" i="1"/>
  <c r="AH1533" i="1" s="1"/>
  <c r="AJ1533" i="1" s="1"/>
  <c r="AL1533" i="1" s="1"/>
  <c r="P1551" i="1"/>
  <c r="AD1551" i="1"/>
  <c r="AH1551" i="1" s="1"/>
  <c r="AJ1551" i="1" s="1"/>
  <c r="AL1551" i="1" s="1"/>
  <c r="P1550" i="1"/>
  <c r="AH1545" i="1"/>
  <c r="AJ1545" i="1" s="1"/>
  <c r="AL1545" i="1" s="1"/>
  <c r="AD1548" i="1"/>
  <c r="AH1548" i="1" s="1"/>
  <c r="AJ1548" i="1" s="1"/>
  <c r="AL1548" i="1" s="1"/>
  <c r="AD1547" i="1"/>
  <c r="AH1547" i="1" s="1"/>
  <c r="AJ1547" i="1" s="1"/>
  <c r="AL1547" i="1" s="1"/>
  <c r="P1600" i="1"/>
  <c r="P1599" i="1"/>
  <c r="AD1599" i="1"/>
  <c r="AH1599" i="1" s="1"/>
  <c r="AJ1599" i="1" s="1"/>
  <c r="AL1599" i="1" s="1"/>
  <c r="AD1601" i="1"/>
  <c r="AH1601" i="1" s="1"/>
  <c r="AJ1601" i="1" s="1"/>
  <c r="AL1601" i="1" s="1"/>
  <c r="AD1602" i="1"/>
  <c r="AH1602" i="1" s="1"/>
  <c r="AJ1602" i="1" s="1"/>
  <c r="AL1602" i="1" s="1"/>
  <c r="AD1617" i="1"/>
  <c r="AH1617" i="1" s="1"/>
  <c r="AJ1617" i="1" s="1"/>
  <c r="AL1617" i="1" s="1"/>
  <c r="P1615" i="1"/>
  <c r="P1616" i="1"/>
  <c r="AD1528" i="1"/>
  <c r="AH1528" i="1" s="1"/>
  <c r="AJ1528" i="1" s="1"/>
  <c r="AL1528" i="1" s="1"/>
  <c r="AD1532" i="1"/>
  <c r="AH1532" i="1" s="1"/>
  <c r="AJ1532" i="1" s="1"/>
  <c r="AL1532" i="1" s="1"/>
  <c r="AD1535" i="1"/>
  <c r="AH1535" i="1" s="1"/>
  <c r="AJ1535" i="1" s="1"/>
  <c r="AL1535" i="1" s="1"/>
  <c r="AD1538" i="1"/>
  <c r="AH1538" i="1" s="1"/>
  <c r="AJ1538" i="1" s="1"/>
  <c r="AL1538" i="1" s="1"/>
  <c r="AD1536" i="1"/>
  <c r="AH1536" i="1" s="1"/>
  <c r="AJ1536" i="1" s="1"/>
  <c r="AL1536" i="1" s="1"/>
  <c r="P1537" i="1"/>
  <c r="AD1539" i="1"/>
  <c r="AH1539" i="1" s="1"/>
  <c r="AJ1539" i="1" s="1"/>
  <c r="AL1539" i="1" s="1"/>
  <c r="AD1555" i="1"/>
  <c r="AH1555" i="1" s="1"/>
  <c r="AJ1555" i="1" s="1"/>
  <c r="AL1555" i="1" s="1"/>
  <c r="P1556" i="1"/>
  <c r="AD1587" i="1"/>
  <c r="AH1587" i="1" s="1"/>
  <c r="AJ1587" i="1" s="1"/>
  <c r="AL1587" i="1" s="1"/>
  <c r="AD1588" i="1"/>
  <c r="AH1588" i="1" s="1"/>
  <c r="AJ1588" i="1" s="1"/>
  <c r="AL1588" i="1" s="1"/>
  <c r="P1617" i="1"/>
  <c r="AD1496" i="1"/>
  <c r="AH1496" i="1" s="1"/>
  <c r="AJ1496" i="1" s="1"/>
  <c r="AL1496" i="1" s="1"/>
  <c r="AD1506" i="1"/>
  <c r="AH1506" i="1" s="1"/>
  <c r="AJ1506" i="1" s="1"/>
  <c r="AL1506" i="1" s="1"/>
  <c r="AD1504" i="1"/>
  <c r="AH1504" i="1" s="1"/>
  <c r="AJ1504" i="1" s="1"/>
  <c r="AL1504" i="1" s="1"/>
  <c r="AD1508" i="1"/>
  <c r="AH1508" i="1" s="1"/>
  <c r="AJ1508" i="1" s="1"/>
  <c r="AL1508" i="1" s="1"/>
  <c r="AD1569" i="1"/>
  <c r="AH1569" i="1" s="1"/>
  <c r="AJ1569" i="1" s="1"/>
  <c r="AL1569" i="1" s="1"/>
  <c r="AD1568" i="1"/>
  <c r="AH1568" i="1" s="1"/>
  <c r="AJ1568" i="1" s="1"/>
  <c r="AL1568" i="1" s="1"/>
  <c r="AH1582" i="1"/>
  <c r="AJ1582" i="1" s="1"/>
  <c r="AL1582" i="1" s="1"/>
  <c r="AD1585" i="1"/>
  <c r="AH1585" i="1" s="1"/>
  <c r="AJ1585" i="1" s="1"/>
  <c r="AL1585" i="1" s="1"/>
  <c r="AD1591" i="1"/>
  <c r="AH1591" i="1" s="1"/>
  <c r="AJ1591" i="1" s="1"/>
  <c r="AL1591" i="1" s="1"/>
  <c r="AD1590" i="1"/>
  <c r="AH1590" i="1" s="1"/>
  <c r="AJ1590" i="1" s="1"/>
  <c r="AL1590" i="1" s="1"/>
  <c r="AD1589" i="1"/>
  <c r="AH1589" i="1" s="1"/>
  <c r="AJ1589" i="1" s="1"/>
  <c r="AL1589" i="1" s="1"/>
  <c r="P1535" i="1"/>
  <c r="AD1537" i="1"/>
  <c r="AH1537" i="1" s="1"/>
  <c r="AJ1537" i="1" s="1"/>
  <c r="AL1537" i="1" s="1"/>
  <c r="AD1541" i="1"/>
  <c r="AH1541" i="1" s="1"/>
  <c r="AJ1541" i="1" s="1"/>
  <c r="AL1541" i="1" s="1"/>
  <c r="AD1543" i="1"/>
  <c r="AH1543" i="1" s="1"/>
  <c r="AJ1543" i="1" s="1"/>
  <c r="AL1543" i="1" s="1"/>
  <c r="AD1549" i="1"/>
  <c r="AH1549" i="1" s="1"/>
  <c r="AJ1549" i="1" s="1"/>
  <c r="AL1549" i="1" s="1"/>
  <c r="AD1544" i="1"/>
  <c r="AH1544" i="1" s="1"/>
  <c r="AJ1544" i="1" s="1"/>
  <c r="AL1544" i="1" s="1"/>
  <c r="AD1546" i="1"/>
  <c r="AH1546" i="1" s="1"/>
  <c r="AJ1546" i="1" s="1"/>
  <c r="AL1546" i="1" s="1"/>
  <c r="P1566" i="1"/>
  <c r="P1565" i="1"/>
  <c r="AD1566" i="1"/>
  <c r="AH1566" i="1" s="1"/>
  <c r="AJ1566" i="1" s="1"/>
  <c r="AL1566" i="1" s="1"/>
  <c r="P1584" i="1"/>
  <c r="P1583" i="1"/>
  <c r="AD1584" i="1"/>
  <c r="AH1584" i="1" s="1"/>
  <c r="AJ1584" i="1" s="1"/>
  <c r="AL1584" i="1" s="1"/>
  <c r="AH1593" i="1"/>
  <c r="AJ1593" i="1" s="1"/>
  <c r="AL1593" i="1" s="1"/>
  <c r="AD1600" i="1"/>
  <c r="AH1600" i="1" s="1"/>
  <c r="AJ1600" i="1" s="1"/>
  <c r="AL1600" i="1" s="1"/>
  <c r="AD1613" i="1"/>
  <c r="AH1613" i="1" s="1"/>
  <c r="AJ1613" i="1" s="1"/>
  <c r="AL1613" i="1" s="1"/>
  <c r="AD1615" i="1"/>
  <c r="AH1615" i="1" s="1"/>
  <c r="AJ1615" i="1" s="1"/>
  <c r="AL1615" i="1" s="1"/>
  <c r="AD1552" i="1"/>
  <c r="AH1552" i="1" s="1"/>
  <c r="AJ1552" i="1" s="1"/>
  <c r="AL1552" i="1" s="1"/>
  <c r="AD1570" i="1"/>
  <c r="AH1570" i="1" s="1"/>
  <c r="AJ1570" i="1" s="1"/>
  <c r="AL1570" i="1" s="1"/>
  <c r="AD1572" i="1"/>
  <c r="AH1572" i="1" s="1"/>
  <c r="AJ1572" i="1" s="1"/>
  <c r="AL1572" i="1" s="1"/>
  <c r="AD1594" i="1"/>
  <c r="AH1594" i="1" s="1"/>
  <c r="AJ1594" i="1" s="1"/>
  <c r="AL1594" i="1" s="1"/>
  <c r="AD1595" i="1"/>
  <c r="AH1595" i="1" s="1"/>
  <c r="AJ1595" i="1" s="1"/>
  <c r="AL1595" i="1" s="1"/>
  <c r="AD1605" i="1"/>
  <c r="AH1605" i="1" s="1"/>
  <c r="AJ1605" i="1" s="1"/>
  <c r="AL1605" i="1" s="1"/>
  <c r="AD1607" i="1"/>
  <c r="AH1607" i="1" s="1"/>
  <c r="AJ1607" i="1" s="1"/>
  <c r="AL1607" i="1" s="1"/>
  <c r="AD1553" i="1"/>
  <c r="AH1553" i="1" s="1"/>
  <c r="AJ1553" i="1" s="1"/>
  <c r="AL1553" i="1" s="1"/>
  <c r="AD1557" i="1"/>
  <c r="AH1557" i="1" s="1"/>
  <c r="AJ1557" i="1" s="1"/>
  <c r="AL1557" i="1" s="1"/>
  <c r="AD1559" i="1"/>
  <c r="AH1559" i="1" s="1"/>
  <c r="AJ1559" i="1" s="1"/>
  <c r="AL1559" i="1" s="1"/>
  <c r="P1563" i="1"/>
  <c r="AD1573" i="1"/>
  <c r="AH1573" i="1" s="1"/>
  <c r="AJ1573" i="1" s="1"/>
  <c r="AL1573" i="1" s="1"/>
  <c r="AD1575" i="1"/>
  <c r="AH1575" i="1" s="1"/>
  <c r="AJ1575" i="1" s="1"/>
  <c r="AL1575" i="1" s="1"/>
  <c r="P1581" i="1"/>
  <c r="AD1611" i="1"/>
  <c r="AH1611" i="1" s="1"/>
  <c r="AJ1611" i="1" s="1"/>
  <c r="AL1611" i="1" s="1"/>
  <c r="P1590" i="1"/>
  <c r="AD1596" i="1"/>
  <c r="AH1596" i="1" s="1"/>
  <c r="AJ1596" i="1" s="1"/>
  <c r="AL1596" i="1" s="1"/>
  <c r="AD1598" i="1"/>
  <c r="AH1598" i="1" s="1"/>
  <c r="AJ1598" i="1" s="1"/>
  <c r="AL1598" i="1" s="1"/>
  <c r="AD1609" i="1"/>
  <c r="AH1609" i="1" s="1"/>
  <c r="AJ1609" i="1" s="1"/>
  <c r="AL1609" i="1" s="1"/>
  <c r="AD1612" i="1"/>
  <c r="AH1612" i="1" s="1"/>
  <c r="AJ1612" i="1" s="1"/>
  <c r="AL1612" i="1" s="1"/>
  <c r="AD1616" i="1"/>
  <c r="AH1616" i="1" s="1"/>
  <c r="AJ1616" i="1" s="1"/>
  <c r="AL1616" i="1" s="1"/>
  <c r="AD1614" i="1"/>
  <c r="AH1614" i="1" s="1"/>
  <c r="AJ1614" i="1" s="1"/>
  <c r="AL1614" i="1" s="1"/>
  <c r="AD1622" i="1"/>
  <c r="AH1622" i="1" s="1"/>
  <c r="AJ1622" i="1" s="1"/>
  <c r="AL1622" i="1" s="1"/>
  <c r="AD1624" i="1"/>
  <c r="AH1624" i="1" s="1"/>
  <c r="AJ1624" i="1" s="1"/>
  <c r="AL1624" i="1" s="1"/>
  <c r="P1626" i="1"/>
  <c r="AD1636" i="1"/>
  <c r="AH1636" i="1" s="1"/>
  <c r="AJ1636" i="1" s="1"/>
  <c r="AL1636" i="1" s="1"/>
  <c r="AD1638" i="1"/>
  <c r="AH1638" i="1" s="1"/>
  <c r="AJ1638" i="1" s="1"/>
  <c r="AL1638" i="1" s="1"/>
  <c r="AH1646" i="1"/>
  <c r="AJ1646" i="1" s="1"/>
  <c r="AL1646" i="1" s="1"/>
  <c r="AD1654" i="1"/>
  <c r="AH1654" i="1" s="1"/>
  <c r="AJ1654" i="1" s="1"/>
  <c r="AL1654" i="1" s="1"/>
  <c r="AH1684" i="1"/>
  <c r="AJ1684" i="1" s="1"/>
  <c r="AL1684" i="1" s="1"/>
  <c r="AH1672" i="1"/>
  <c r="AJ1672" i="1" s="1"/>
  <c r="AL1672" i="1" s="1"/>
  <c r="AD1627" i="1"/>
  <c r="AH1627" i="1" s="1"/>
  <c r="AJ1627" i="1" s="1"/>
  <c r="AL1627" i="1" s="1"/>
  <c r="AD1629" i="1"/>
  <c r="AH1629" i="1" s="1"/>
  <c r="AJ1629" i="1" s="1"/>
  <c r="AL1629" i="1" s="1"/>
  <c r="AD1631" i="1"/>
  <c r="AH1631" i="1" s="1"/>
  <c r="AJ1631" i="1" s="1"/>
  <c r="AL1631" i="1" s="1"/>
  <c r="AD1655" i="1"/>
  <c r="AH1655" i="1" s="1"/>
  <c r="AJ1655" i="1" s="1"/>
  <c r="AL1655" i="1" s="1"/>
  <c r="P1622" i="1"/>
  <c r="AD1626" i="1"/>
  <c r="AH1626" i="1" s="1"/>
  <c r="AJ1626" i="1" s="1"/>
  <c r="AL1626" i="1" s="1"/>
  <c r="AD1632" i="1"/>
  <c r="AH1632" i="1" s="1"/>
  <c r="AJ1632" i="1" s="1"/>
  <c r="AL1632" i="1" s="1"/>
  <c r="P1636" i="1"/>
  <c r="AD1647" i="1"/>
  <c r="AH1647" i="1" s="1"/>
  <c r="AJ1647" i="1" s="1"/>
  <c r="AL1647" i="1" s="1"/>
  <c r="P1654" i="1"/>
  <c r="AN1657" i="1"/>
  <c r="AO1657" i="1" s="1"/>
  <c r="AR1657" i="1" s="1"/>
  <c r="AU1657" i="1" s="1"/>
  <c r="AD1645" i="1"/>
  <c r="AH1645" i="1" s="1"/>
  <c r="AJ1645" i="1" s="1"/>
  <c r="AL1645" i="1" s="1"/>
  <c r="AD1660" i="1"/>
  <c r="AH1660" i="1" s="1"/>
  <c r="AJ1660" i="1" s="1"/>
  <c r="AL1660" i="1" s="1"/>
  <c r="AD1662" i="1"/>
  <c r="AH1662" i="1" s="1"/>
  <c r="AJ1662" i="1" s="1"/>
  <c r="AL1662" i="1" s="1"/>
  <c r="AD1664" i="1"/>
  <c r="AH1664" i="1" s="1"/>
  <c r="AJ1664" i="1" s="1"/>
  <c r="AL1664" i="1" s="1"/>
  <c r="AD1666" i="1"/>
  <c r="AH1666" i="1" s="1"/>
  <c r="AJ1666" i="1" s="1"/>
  <c r="AL1666" i="1" s="1"/>
  <c r="P1668" i="1"/>
  <c r="AD1669" i="1"/>
  <c r="AH1669" i="1" s="1"/>
  <c r="AJ1669" i="1" s="1"/>
  <c r="AL1669" i="1" s="1"/>
  <c r="AD1675" i="1"/>
  <c r="AH1675" i="1" s="1"/>
  <c r="AJ1675" i="1" s="1"/>
  <c r="AL1675" i="1" s="1"/>
  <c r="AD1692" i="1"/>
  <c r="AH1692" i="1" s="1"/>
  <c r="AJ1692" i="1" s="1"/>
  <c r="AL1692" i="1" s="1"/>
  <c r="AD1694" i="1"/>
  <c r="AH1694" i="1" s="1"/>
  <c r="AJ1694" i="1" s="1"/>
  <c r="AL1694" i="1" s="1"/>
  <c r="P1696" i="1"/>
  <c r="P1687" i="1"/>
  <c r="P1689" i="1"/>
  <c r="AD1679" i="1"/>
  <c r="AH1679" i="1" s="1"/>
  <c r="AJ1679" i="1" s="1"/>
  <c r="AL1679" i="1" s="1"/>
  <c r="AD1702" i="1"/>
  <c r="AH1702" i="1" s="1"/>
  <c r="AJ1702" i="1" s="1"/>
  <c r="AL1702" i="1" s="1"/>
  <c r="AD1703" i="1"/>
  <c r="AH1703" i="1" s="1"/>
  <c r="AJ1703" i="1" s="1"/>
  <c r="AL1703" i="1" s="1"/>
  <c r="AD1704" i="1"/>
  <c r="AH1704" i="1" s="1"/>
  <c r="AJ1704" i="1" s="1"/>
  <c r="AL1704" i="1" s="1"/>
  <c r="AD1653" i="1"/>
  <c r="AH1653" i="1" s="1"/>
  <c r="AJ1653" i="1" s="1"/>
  <c r="AL1653" i="1" s="1"/>
  <c r="P1659" i="1"/>
  <c r="AD1667" i="1"/>
  <c r="AH1667" i="1" s="1"/>
  <c r="AJ1667" i="1" s="1"/>
  <c r="AL1667" i="1" s="1"/>
  <c r="AD1681" i="1"/>
  <c r="AH1681" i="1" s="1"/>
  <c r="AJ1681" i="1" s="1"/>
  <c r="AL1681" i="1" s="1"/>
  <c r="P1683" i="1"/>
  <c r="AD1685" i="1"/>
  <c r="AH1685" i="1" s="1"/>
  <c r="AJ1685" i="1" s="1"/>
  <c r="AL1685" i="1" s="1"/>
  <c r="AD1670" i="1"/>
  <c r="AH1670" i="1" s="1"/>
  <c r="AJ1670" i="1" s="1"/>
  <c r="AL1670" i="1" s="1"/>
  <c r="P1672" i="1"/>
  <c r="P1674" i="1"/>
  <c r="AD1676" i="1"/>
  <c r="AH1676" i="1" s="1"/>
  <c r="AJ1676" i="1" s="1"/>
  <c r="AL1676" i="1" s="1"/>
  <c r="P1691" i="1"/>
  <c r="AD1693" i="1"/>
  <c r="AH1693" i="1" s="1"/>
  <c r="AJ1693" i="1" s="1"/>
  <c r="AL1693" i="1" s="1"/>
  <c r="AD1695" i="1"/>
  <c r="AH1695" i="1" s="1"/>
  <c r="AJ1695" i="1" s="1"/>
  <c r="AL1695" i="1" s="1"/>
  <c r="AD1686" i="1"/>
  <c r="AH1686" i="1" s="1"/>
  <c r="AJ1686" i="1" s="1"/>
  <c r="AL1686" i="1" s="1"/>
  <c r="P1678" i="1"/>
  <c r="P1680" i="1"/>
  <c r="AD1701" i="1"/>
  <c r="AH1701" i="1" s="1"/>
  <c r="AJ1701" i="1" s="1"/>
  <c r="AL1701" i="1" s="1"/>
  <c r="AD1706" i="1"/>
  <c r="AH1706" i="1" s="1"/>
  <c r="AJ1706" i="1" s="1"/>
  <c r="AL1706" i="1" s="1"/>
  <c r="AH1712" i="1"/>
  <c r="AJ1712" i="1" s="1"/>
  <c r="AL1712" i="1" s="1"/>
  <c r="AD1656" i="1"/>
  <c r="AH1656" i="1" s="1"/>
  <c r="AJ1656" i="1" s="1"/>
  <c r="AL1656" i="1" s="1"/>
  <c r="AD1658" i="1"/>
  <c r="AH1658" i="1" s="1"/>
  <c r="AJ1658" i="1" s="1"/>
  <c r="AL1658" i="1" s="1"/>
  <c r="P1666" i="1"/>
  <c r="AD1668" i="1"/>
  <c r="AH1668" i="1" s="1"/>
  <c r="AJ1668" i="1" s="1"/>
  <c r="AL1668" i="1" s="1"/>
  <c r="AD1682" i="1"/>
  <c r="AH1682" i="1" s="1"/>
  <c r="AJ1682" i="1" s="1"/>
  <c r="AL1682" i="1" s="1"/>
  <c r="P1684" i="1"/>
  <c r="AD1671" i="1"/>
  <c r="AH1671" i="1" s="1"/>
  <c r="AJ1671" i="1" s="1"/>
  <c r="AL1671" i="1" s="1"/>
  <c r="AD1673" i="1"/>
  <c r="AH1673" i="1" s="1"/>
  <c r="AJ1673" i="1" s="1"/>
  <c r="AL1673" i="1" s="1"/>
  <c r="P1675" i="1"/>
  <c r="P1692" i="1"/>
  <c r="AD1687" i="1"/>
  <c r="AH1687" i="1" s="1"/>
  <c r="AJ1687" i="1" s="1"/>
  <c r="AL1687" i="1" s="1"/>
  <c r="AD1689" i="1"/>
  <c r="AH1689" i="1" s="1"/>
  <c r="AJ1689" i="1" s="1"/>
  <c r="AL1689" i="1" s="1"/>
  <c r="AD1698" i="1"/>
  <c r="AH1698" i="1" s="1"/>
  <c r="AJ1698" i="1" s="1"/>
  <c r="AL1698" i="1" s="1"/>
  <c r="AD1699" i="1"/>
  <c r="AH1699" i="1" s="1"/>
  <c r="AJ1699" i="1" s="1"/>
  <c r="AL1699" i="1" s="1"/>
  <c r="AD1691" i="1"/>
  <c r="AH1691" i="1" s="1"/>
  <c r="AJ1691" i="1" s="1"/>
  <c r="AL1691" i="1" s="1"/>
  <c r="AD1677" i="1"/>
  <c r="AH1677" i="1" s="1"/>
  <c r="AJ1677" i="1" s="1"/>
  <c r="AL1677" i="1" s="1"/>
  <c r="AD1709" i="1"/>
  <c r="AH1709" i="1" s="1"/>
  <c r="AJ1709" i="1" s="1"/>
  <c r="AL1709" i="1" s="1"/>
  <c r="AD1711" i="1"/>
  <c r="AH1711" i="1" s="1"/>
  <c r="AJ1711" i="1" s="1"/>
  <c r="AL1711" i="1" s="1"/>
  <c r="AD1713" i="1"/>
  <c r="AH1713" i="1" s="1"/>
  <c r="AJ1713" i="1" s="1"/>
  <c r="AL1713" i="1" s="1"/>
  <c r="AD1718" i="1"/>
  <c r="AH1718" i="1" s="1"/>
  <c r="AJ1718" i="1" s="1"/>
  <c r="AL1718" i="1" s="1"/>
  <c r="AD1715" i="1"/>
  <c r="AH1715" i="1" s="1"/>
  <c r="AJ1715" i="1" s="1"/>
  <c r="AL1715" i="1" s="1"/>
  <c r="AH1719" i="1"/>
  <c r="AJ1719" i="1" s="1"/>
  <c r="AL1719" i="1" s="1"/>
  <c r="AD1716" i="1"/>
  <c r="AH1716" i="1" s="1"/>
  <c r="AJ1716" i="1" s="1"/>
  <c r="AL1716" i="1" s="1"/>
  <c r="AH1723" i="1"/>
  <c r="AJ1723" i="1" s="1"/>
  <c r="AL1723" i="1" s="1"/>
  <c r="AD1721" i="1"/>
  <c r="AH1721" i="1" s="1"/>
  <c r="AJ1721" i="1" s="1"/>
  <c r="AL1721" i="1" s="1"/>
  <c r="AH1724" i="1"/>
  <c r="AJ1724" i="1" s="1"/>
  <c r="AL1724" i="1" s="1"/>
  <c r="AD1752" i="1"/>
  <c r="AH1752" i="1" s="1"/>
  <c r="AJ1752" i="1" s="1"/>
  <c r="AL1752" i="1" s="1"/>
  <c r="P1754" i="1"/>
  <c r="AD1727" i="1"/>
  <c r="AH1727" i="1" s="1"/>
  <c r="AJ1727" i="1" s="1"/>
  <c r="AL1727" i="1" s="1"/>
  <c r="AD1756" i="1"/>
  <c r="AH1756" i="1" s="1"/>
  <c r="AJ1756" i="1" s="1"/>
  <c r="AL1756" i="1" s="1"/>
  <c r="AD1733" i="1"/>
  <c r="AH1733" i="1" s="1"/>
  <c r="AJ1733" i="1" s="1"/>
  <c r="AL1733" i="1" s="1"/>
  <c r="AD1753" i="1"/>
  <c r="AH1753" i="1" s="1"/>
  <c r="AJ1753" i="1" s="1"/>
  <c r="AL1753" i="1" s="1"/>
  <c r="P1755" i="1"/>
  <c r="P1726" i="1"/>
  <c r="AD1728" i="1"/>
  <c r="AH1728" i="1" s="1"/>
  <c r="AJ1728" i="1" s="1"/>
  <c r="AL1728" i="1" s="1"/>
  <c r="AD1757" i="1"/>
  <c r="AH1757" i="1" s="1"/>
  <c r="AJ1757" i="1" s="1"/>
  <c r="AL1757" i="1" s="1"/>
  <c r="P1759" i="1"/>
  <c r="P1735" i="1"/>
  <c r="P1737" i="1"/>
  <c r="P1761" i="1"/>
  <c r="P1763" i="1"/>
  <c r="AD1725" i="1"/>
  <c r="AH1725" i="1" s="1"/>
  <c r="AJ1725" i="1" s="1"/>
  <c r="AL1725" i="1" s="1"/>
  <c r="AD1758" i="1"/>
  <c r="AH1758" i="1" s="1"/>
  <c r="AJ1758" i="1" s="1"/>
  <c r="AL1758" i="1" s="1"/>
  <c r="AD1729" i="1"/>
  <c r="AH1729" i="1" s="1"/>
  <c r="AJ1729" i="1" s="1"/>
  <c r="AL1729" i="1" s="1"/>
  <c r="AD1732" i="1"/>
  <c r="AH1732" i="1" s="1"/>
  <c r="AJ1732" i="1" s="1"/>
  <c r="AL1732" i="1" s="1"/>
  <c r="P1733" i="1"/>
  <c r="AH1738" i="1"/>
  <c r="AJ1738" i="1" s="1"/>
  <c r="AL1738" i="1" s="1"/>
  <c r="P1741" i="1"/>
  <c r="AH1746" i="1"/>
  <c r="AJ1746" i="1" s="1"/>
  <c r="AL1746" i="1" s="1"/>
  <c r="AD1751" i="1"/>
  <c r="AH1751" i="1" s="1"/>
  <c r="AJ1751" i="1" s="1"/>
  <c r="AL1751" i="1" s="1"/>
  <c r="P1730" i="1"/>
  <c r="AD1731" i="1"/>
  <c r="AH1731" i="1" s="1"/>
  <c r="AJ1731" i="1" s="1"/>
  <c r="AL1731" i="1" s="1"/>
  <c r="AD1735" i="1"/>
  <c r="AH1735" i="1" s="1"/>
  <c r="AJ1735" i="1" s="1"/>
  <c r="AL1735" i="1" s="1"/>
  <c r="AD1737" i="1"/>
  <c r="AH1737" i="1" s="1"/>
  <c r="AJ1737" i="1" s="1"/>
  <c r="AL1737" i="1" s="1"/>
  <c r="P1739" i="1"/>
  <c r="AD1761" i="1"/>
  <c r="AH1761" i="1" s="1"/>
  <c r="AJ1761" i="1" s="1"/>
  <c r="AL1761" i="1" s="1"/>
  <c r="AD1763" i="1"/>
  <c r="AH1763" i="1" s="1"/>
  <c r="AJ1763" i="1" s="1"/>
  <c r="AL1763" i="1" s="1"/>
  <c r="P1744" i="1"/>
  <c r="P1746" i="1"/>
  <c r="P1743" i="1"/>
  <c r="P1745" i="1"/>
  <c r="AD1734" i="1"/>
  <c r="AH1734" i="1" s="1"/>
  <c r="AJ1734" i="1" s="1"/>
  <c r="AL1734" i="1" s="1"/>
  <c r="AD1740" i="1"/>
  <c r="AH1740" i="1" s="1"/>
  <c r="AJ1740" i="1" s="1"/>
  <c r="AL1740" i="1" s="1"/>
  <c r="AD1760" i="1"/>
  <c r="AH1760" i="1" s="1"/>
  <c r="AJ1760" i="1" s="1"/>
  <c r="AL1760" i="1" s="1"/>
  <c r="AD1744" i="1"/>
  <c r="AH1744" i="1" s="1"/>
  <c r="AJ1744" i="1" s="1"/>
  <c r="AL1744" i="1" s="1"/>
  <c r="AD1748" i="1"/>
  <c r="AH1748" i="1" s="1"/>
  <c r="AJ1748" i="1" s="1"/>
  <c r="AL1748" i="1" s="1"/>
  <c r="AD1749" i="1"/>
  <c r="AH1749" i="1" s="1"/>
  <c r="AJ1749" i="1" s="1"/>
  <c r="AL1749" i="1" s="1"/>
  <c r="AD1768" i="1"/>
  <c r="AH1768" i="1" s="1"/>
  <c r="AJ1768" i="1" s="1"/>
  <c r="AL1768" i="1" s="1"/>
  <c r="AD1747" i="1"/>
  <c r="AH1747" i="1" s="1"/>
  <c r="AJ1747" i="1" s="1"/>
  <c r="AL1747" i="1" s="1"/>
  <c r="AD1765" i="1"/>
  <c r="AH1765" i="1" s="1"/>
  <c r="AJ1765" i="1" s="1"/>
  <c r="AL1765" i="1" s="1"/>
  <c r="AD1767" i="1"/>
  <c r="AH1767" i="1" s="1"/>
  <c r="AJ1767" i="1" s="1"/>
  <c r="AL1767" i="1" s="1"/>
  <c r="AD1774" i="1"/>
  <c r="AH1774" i="1" s="1"/>
  <c r="AJ1774" i="1" s="1"/>
  <c r="AL1774" i="1" s="1"/>
  <c r="AN1783" i="1"/>
  <c r="AO1783" i="1" s="1"/>
  <c r="AR1783" i="1" s="1"/>
  <c r="AU1783" i="1" s="1"/>
  <c r="AH1787" i="1"/>
  <c r="AJ1787" i="1" s="1"/>
  <c r="AL1787" i="1" s="1"/>
  <c r="AD1742" i="1"/>
  <c r="AH1742" i="1" s="1"/>
  <c r="AJ1742" i="1" s="1"/>
  <c r="AL1742" i="1" s="1"/>
  <c r="P1748" i="1"/>
  <c r="P1750" i="1"/>
  <c r="P1749" i="1"/>
  <c r="AD1775" i="1"/>
  <c r="AH1775" i="1" s="1"/>
  <c r="AJ1775" i="1" s="1"/>
  <c r="AL1775" i="1" s="1"/>
  <c r="AD1776" i="1"/>
  <c r="AH1776" i="1" s="1"/>
  <c r="AJ1776" i="1" s="1"/>
  <c r="AL1776" i="1" s="1"/>
  <c r="AD1771" i="1"/>
  <c r="AH1771" i="1" s="1"/>
  <c r="AJ1771" i="1" s="1"/>
  <c r="AL1771" i="1" s="1"/>
  <c r="AD1766" i="1"/>
  <c r="AH1766" i="1" s="1"/>
  <c r="AJ1766" i="1" s="1"/>
  <c r="AL1766" i="1" s="1"/>
  <c r="AD1770" i="1"/>
  <c r="AH1770" i="1" s="1"/>
  <c r="AJ1770" i="1" s="1"/>
  <c r="AL1770" i="1" s="1"/>
  <c r="P1774" i="1"/>
  <c r="AD1786" i="1"/>
  <c r="AH1786" i="1" s="1"/>
  <c r="AJ1786" i="1" s="1"/>
  <c r="AL1786" i="1" s="1"/>
  <c r="AD1788" i="1"/>
  <c r="AH1788" i="1" s="1"/>
  <c r="AJ1788" i="1" s="1"/>
  <c r="AL1788" i="1" s="1"/>
  <c r="AD1790" i="1"/>
  <c r="AH1790" i="1" s="1"/>
  <c r="AJ1790" i="1" s="1"/>
  <c r="AL1790" i="1" s="1"/>
  <c r="P1765" i="1"/>
  <c r="AD1773" i="1"/>
  <c r="AH1773" i="1" s="1"/>
  <c r="AJ1773" i="1" s="1"/>
  <c r="AL1773" i="1" s="1"/>
  <c r="P1783" i="1"/>
  <c r="P1785" i="1"/>
  <c r="AD1791" i="1"/>
  <c r="AH1791" i="1" s="1"/>
  <c r="AJ1791" i="1" s="1"/>
  <c r="AL1791" i="1" s="1"/>
  <c r="AD1778" i="1"/>
  <c r="AH1778" i="1" s="1"/>
  <c r="AJ1778" i="1" s="1"/>
  <c r="AL1778" i="1" s="1"/>
  <c r="AD1780" i="1"/>
  <c r="AH1780" i="1" s="1"/>
  <c r="AJ1780" i="1" s="1"/>
  <c r="AL1780" i="1" s="1"/>
  <c r="P1786" i="1"/>
  <c r="P1790" i="1"/>
  <c r="AV849" i="1" l="1"/>
  <c r="AR1502" i="1"/>
  <c r="AU1502" i="1" s="1"/>
  <c r="AV1500" i="1" s="1"/>
  <c r="AR1697" i="1"/>
  <c r="AU1697" i="1" s="1"/>
  <c r="AR716" i="1"/>
  <c r="AU716" i="1" s="1"/>
  <c r="AN1094" i="1"/>
  <c r="AO1094" i="1" s="1"/>
  <c r="AR1094" i="1" s="1"/>
  <c r="AU1094" i="1" s="1"/>
  <c r="AO1577" i="1"/>
  <c r="AR1577" i="1" s="1"/>
  <c r="AU1577" i="1" s="1"/>
  <c r="AV1577" i="1" s="1"/>
  <c r="AO1619" i="1"/>
  <c r="AR1619" i="1" s="1"/>
  <c r="AU1619" i="1" s="1"/>
  <c r="AV1618" i="1" s="1"/>
  <c r="AO778" i="1"/>
  <c r="AR778" i="1" s="1"/>
  <c r="AU778" i="1" s="1"/>
  <c r="AV777" i="1" s="1"/>
  <c r="AO1102" i="1"/>
  <c r="AR1102" i="1" s="1"/>
  <c r="AU1102" i="1" s="1"/>
  <c r="AV1101" i="1" s="1"/>
  <c r="AO1439" i="1"/>
  <c r="AR1439" i="1" s="1"/>
  <c r="AU1439" i="1" s="1"/>
  <c r="AN1579" i="1"/>
  <c r="AO1579" i="1" s="1"/>
  <c r="AR1579" i="1" s="1"/>
  <c r="AU1579" i="1" s="1"/>
  <c r="AV1579" i="1" s="1"/>
  <c r="AO1558" i="1"/>
  <c r="AR1558" i="1" s="1"/>
  <c r="AU1558" i="1" s="1"/>
  <c r="AO1574" i="1"/>
  <c r="AR1574" i="1" s="1"/>
  <c r="AU1574" i="1" s="1"/>
  <c r="AO1592" i="1"/>
  <c r="AR1592" i="1" s="1"/>
  <c r="AU1592" i="1" s="1"/>
  <c r="AO1438" i="1"/>
  <c r="AR1438" i="1" s="1"/>
  <c r="AU1438" i="1" s="1"/>
  <c r="AN106" i="1"/>
  <c r="AO106" i="1" s="1"/>
  <c r="AR106" i="1" s="1"/>
  <c r="AU106" i="1" s="1"/>
  <c r="AO239" i="1"/>
  <c r="AR239" i="1" s="1"/>
  <c r="AU239" i="1" s="1"/>
  <c r="AN764" i="1"/>
  <c r="AO764" i="1" s="1"/>
  <c r="AR764" i="1" s="1"/>
  <c r="AU764" i="1" s="1"/>
  <c r="AN671" i="1"/>
  <c r="AO671" i="1" s="1"/>
  <c r="AR671" i="1" s="1"/>
  <c r="AU671" i="1" s="1"/>
  <c r="AN112" i="1"/>
  <c r="AO112" i="1" s="1"/>
  <c r="AR112" i="1" s="1"/>
  <c r="AU112" i="1" s="1"/>
  <c r="AO1764" i="1"/>
  <c r="AR1764" i="1" s="1"/>
  <c r="AU1764" i="1" s="1"/>
  <c r="AO345" i="1"/>
  <c r="AR345" i="1" s="1"/>
  <c r="AU345" i="1" s="1"/>
  <c r="AR659" i="1"/>
  <c r="AU659" i="1" s="1"/>
  <c r="AN448" i="1"/>
  <c r="AO448" i="1" s="1"/>
  <c r="AR448" i="1" s="1"/>
  <c r="AU448" i="1" s="1"/>
  <c r="AO718" i="1"/>
  <c r="AR718" i="1" s="1"/>
  <c r="AU718" i="1" s="1"/>
  <c r="AO1351" i="1"/>
  <c r="AR1351" i="1" s="1"/>
  <c r="AU1351" i="1" s="1"/>
  <c r="AO1561" i="1"/>
  <c r="AR1561" i="1" s="1"/>
  <c r="AU1561" i="1" s="1"/>
  <c r="AV1561" i="1" s="1"/>
  <c r="AN855" i="1"/>
  <c r="AO855" i="1" s="1"/>
  <c r="AR855" i="1" s="1"/>
  <c r="AU855" i="1" s="1"/>
  <c r="AN632" i="1"/>
  <c r="AO632" i="1" s="1"/>
  <c r="AR632" i="1" s="1"/>
  <c r="AU632" i="1" s="1"/>
  <c r="AO79" i="1"/>
  <c r="AR79" i="1" s="1"/>
  <c r="AU79" i="1" s="1"/>
  <c r="AV79" i="1" s="1"/>
  <c r="AV1523" i="1"/>
  <c r="AO167" i="1"/>
  <c r="AR167" i="1" s="1"/>
  <c r="AU167" i="1" s="1"/>
  <c r="AV1648" i="1"/>
  <c r="AV1453" i="1"/>
  <c r="AV1363" i="1"/>
  <c r="AV1326" i="1"/>
  <c r="AV1208" i="1"/>
  <c r="AV919" i="1"/>
  <c r="AV826" i="1"/>
  <c r="AV249" i="1"/>
  <c r="AV224" i="1"/>
  <c r="AV216" i="1"/>
  <c r="AV755" i="1"/>
  <c r="AV1782" i="1"/>
  <c r="AV757" i="1"/>
  <c r="AV28" i="1"/>
  <c r="AV87" i="1"/>
  <c r="AN1749" i="1"/>
  <c r="AO1749" i="1" s="1"/>
  <c r="AR1749" i="1" s="1"/>
  <c r="AU1749" i="1" s="1"/>
  <c r="AN1673" i="1"/>
  <c r="AO1673" i="1" s="1"/>
  <c r="AR1673" i="1" s="1"/>
  <c r="AU1673" i="1" s="1"/>
  <c r="AN1655" i="1"/>
  <c r="AO1655" i="1" s="1"/>
  <c r="AR1655" i="1" s="1"/>
  <c r="AU1655" i="1" s="1"/>
  <c r="AN1611" i="1"/>
  <c r="AO1611" i="1" s="1"/>
  <c r="AR1611" i="1" s="1"/>
  <c r="AU1611" i="1" s="1"/>
  <c r="AV1610" i="1" s="1"/>
  <c r="AN1584" i="1"/>
  <c r="AO1584" i="1" s="1"/>
  <c r="AR1584" i="1" s="1"/>
  <c r="AU1584" i="1" s="1"/>
  <c r="AN1587" i="1"/>
  <c r="AO1587" i="1" s="1"/>
  <c r="AR1587" i="1" s="1"/>
  <c r="AU1587" i="1" s="1"/>
  <c r="AN1554" i="1"/>
  <c r="AO1554" i="1" s="1"/>
  <c r="AR1554" i="1" s="1"/>
  <c r="AU1554" i="1" s="1"/>
  <c r="AN1446" i="1"/>
  <c r="AO1446" i="1" s="1"/>
  <c r="AR1446" i="1" s="1"/>
  <c r="AU1446" i="1" s="1"/>
  <c r="AN1370" i="1"/>
  <c r="AO1370" i="1" s="1"/>
  <c r="AR1370" i="1" s="1"/>
  <c r="AU1370" i="1" s="1"/>
  <c r="AN1477" i="1"/>
  <c r="AO1477" i="1" s="1"/>
  <c r="AR1477" i="1" s="1"/>
  <c r="AU1477" i="1" s="1"/>
  <c r="AN1352" i="1"/>
  <c r="AO1352" i="1" s="1"/>
  <c r="AR1352" i="1" s="1"/>
  <c r="AU1352" i="1" s="1"/>
  <c r="AN1324" i="1"/>
  <c r="AO1324" i="1" s="1"/>
  <c r="AR1324" i="1" s="1"/>
  <c r="AU1324" i="1" s="1"/>
  <c r="AN1325" i="1"/>
  <c r="AO1325" i="1" s="1"/>
  <c r="AR1325" i="1" s="1"/>
  <c r="AU1325" i="1" s="1"/>
  <c r="AN1342" i="1"/>
  <c r="AO1342" i="1" s="1"/>
  <c r="AR1342" i="1" s="1"/>
  <c r="AU1342" i="1" s="1"/>
  <c r="AN1244" i="1"/>
  <c r="AO1244" i="1" s="1"/>
  <c r="AR1244" i="1" s="1"/>
  <c r="AU1244" i="1" s="1"/>
  <c r="AN1229" i="1"/>
  <c r="AO1229" i="1" s="1"/>
  <c r="AR1229" i="1" s="1"/>
  <c r="AU1229" i="1" s="1"/>
  <c r="AN1225" i="1"/>
  <c r="AO1225" i="1" s="1"/>
  <c r="AR1225" i="1" s="1"/>
  <c r="AU1225" i="1" s="1"/>
  <c r="AV1225" i="1" s="1"/>
  <c r="AN1112" i="1"/>
  <c r="AO1112" i="1" s="1"/>
  <c r="AR1112" i="1" s="1"/>
  <c r="AU1112" i="1" s="1"/>
  <c r="AV1112" i="1" s="1"/>
  <c r="AN1161" i="1"/>
  <c r="AO1161" i="1" s="1"/>
  <c r="AR1161" i="1" s="1"/>
  <c r="AU1161" i="1" s="1"/>
  <c r="AN1099" i="1"/>
  <c r="AO1099" i="1" s="1"/>
  <c r="AR1099" i="1" s="1"/>
  <c r="AU1099" i="1" s="1"/>
  <c r="AV1099" i="1" s="1"/>
  <c r="AN1153" i="1"/>
  <c r="AO1153" i="1" s="1"/>
  <c r="AR1153" i="1" s="1"/>
  <c r="AU1153" i="1" s="1"/>
  <c r="AN1067" i="1"/>
  <c r="AO1067" i="1" s="1"/>
  <c r="AR1067" i="1" s="1"/>
  <c r="AU1067" i="1" s="1"/>
  <c r="AN1090" i="1"/>
  <c r="AO1090" i="1" s="1"/>
  <c r="AR1090" i="1" s="1"/>
  <c r="AU1090" i="1" s="1"/>
  <c r="AV1089" i="1" s="1"/>
  <c r="AN967" i="1"/>
  <c r="AO967" i="1" s="1"/>
  <c r="AR967" i="1" s="1"/>
  <c r="AU967" i="1" s="1"/>
  <c r="AV967" i="1" s="1"/>
  <c r="AN1081" i="1"/>
  <c r="AO1081" i="1" s="1"/>
  <c r="AR1081" i="1" s="1"/>
  <c r="AU1081" i="1" s="1"/>
  <c r="AN1023" i="1"/>
  <c r="AO1023" i="1" s="1"/>
  <c r="AR1023" i="1" s="1"/>
  <c r="AU1023" i="1" s="1"/>
  <c r="AV1023" i="1" s="1"/>
  <c r="AN930" i="1"/>
  <c r="AO930" i="1" s="1"/>
  <c r="AR930" i="1" s="1"/>
  <c r="AU930" i="1" s="1"/>
  <c r="AN883" i="1"/>
  <c r="AO883" i="1" s="1"/>
  <c r="AR883" i="1" s="1"/>
  <c r="AU883" i="1" s="1"/>
  <c r="AN988" i="1"/>
  <c r="AO988" i="1" s="1"/>
  <c r="AR988" i="1" s="1"/>
  <c r="AU988" i="1" s="1"/>
  <c r="AN921" i="1"/>
  <c r="AO921" i="1" s="1"/>
  <c r="AR921" i="1" s="1"/>
  <c r="AU921" i="1" s="1"/>
  <c r="AN908" i="1"/>
  <c r="AO908" i="1" s="1"/>
  <c r="AR908" i="1" s="1"/>
  <c r="AU908" i="1" s="1"/>
  <c r="AN864" i="1"/>
  <c r="AO864" i="1" s="1"/>
  <c r="AR864" i="1" s="1"/>
  <c r="AU864" i="1" s="1"/>
  <c r="AV863" i="1" s="1"/>
  <c r="AN1055" i="1"/>
  <c r="AO1055" i="1" s="1"/>
  <c r="AR1055" i="1" s="1"/>
  <c r="AU1055" i="1" s="1"/>
  <c r="AN987" i="1"/>
  <c r="AO987" i="1" s="1"/>
  <c r="AR987" i="1" s="1"/>
  <c r="AU987" i="1" s="1"/>
  <c r="AN828" i="1"/>
  <c r="AO828" i="1" s="1"/>
  <c r="AR828" i="1" s="1"/>
  <c r="AU828" i="1" s="1"/>
  <c r="AV828" i="1" s="1"/>
  <c r="AN741" i="1"/>
  <c r="AO741" i="1" s="1"/>
  <c r="AR741" i="1" s="1"/>
  <c r="AU741" i="1" s="1"/>
  <c r="AN1022" i="1"/>
  <c r="AO1022" i="1" s="1"/>
  <c r="AR1022" i="1" s="1"/>
  <c r="AU1022" i="1" s="1"/>
  <c r="AV1022" i="1" s="1"/>
  <c r="AN943" i="1"/>
  <c r="AO943" i="1" s="1"/>
  <c r="AR943" i="1" s="1"/>
  <c r="AU943" i="1" s="1"/>
  <c r="AN911" i="1"/>
  <c r="AO911" i="1" s="1"/>
  <c r="AR911" i="1" s="1"/>
  <c r="AU911" i="1" s="1"/>
  <c r="AV910" i="1" s="1"/>
  <c r="AN874" i="1"/>
  <c r="AO874" i="1" s="1"/>
  <c r="AR874" i="1" s="1"/>
  <c r="AU874" i="1" s="1"/>
  <c r="AN862" i="1"/>
  <c r="AO862" i="1" s="1"/>
  <c r="AR862" i="1" s="1"/>
  <c r="AU862" i="1" s="1"/>
  <c r="AN847" i="1"/>
  <c r="AO847" i="1" s="1"/>
  <c r="AR847" i="1" s="1"/>
  <c r="AU847" i="1" s="1"/>
  <c r="AV847" i="1" s="1"/>
  <c r="AN810" i="1"/>
  <c r="AO810" i="1" s="1"/>
  <c r="AR810" i="1" s="1"/>
  <c r="AU810" i="1" s="1"/>
  <c r="AV810" i="1" s="1"/>
  <c r="AN804" i="1"/>
  <c r="AO804" i="1" s="1"/>
  <c r="AR804" i="1" s="1"/>
  <c r="AU804" i="1" s="1"/>
  <c r="AV804" i="1" s="1"/>
  <c r="AN796" i="1"/>
  <c r="AO796" i="1" s="1"/>
  <c r="AR796" i="1" s="1"/>
  <c r="AU796" i="1" s="1"/>
  <c r="AV796" i="1" s="1"/>
  <c r="AN788" i="1"/>
  <c r="AO788" i="1" s="1"/>
  <c r="AR788" i="1" s="1"/>
  <c r="AU788" i="1" s="1"/>
  <c r="AV787" i="1" s="1"/>
  <c r="AN780" i="1"/>
  <c r="AO780" i="1" s="1"/>
  <c r="AR780" i="1" s="1"/>
  <c r="AU780" i="1" s="1"/>
  <c r="AV779" i="1" s="1"/>
  <c r="AN932" i="1"/>
  <c r="AO932" i="1" s="1"/>
  <c r="AR932" i="1" s="1"/>
  <c r="AU932" i="1" s="1"/>
  <c r="AN892" i="1"/>
  <c r="AO892" i="1" s="1"/>
  <c r="AR892" i="1" s="1"/>
  <c r="AU892" i="1" s="1"/>
  <c r="AV892" i="1" s="1"/>
  <c r="AN860" i="1"/>
  <c r="AO860" i="1" s="1"/>
  <c r="AR860" i="1" s="1"/>
  <c r="AU860" i="1" s="1"/>
  <c r="AN771" i="1"/>
  <c r="AO771" i="1" s="1"/>
  <c r="AR771" i="1" s="1"/>
  <c r="AU771" i="1" s="1"/>
  <c r="AN763" i="1"/>
  <c r="AO763" i="1" s="1"/>
  <c r="AR763" i="1" s="1"/>
  <c r="AU763" i="1" s="1"/>
  <c r="AV762" i="1" s="1"/>
  <c r="AN743" i="1"/>
  <c r="AO743" i="1" s="1"/>
  <c r="AR743" i="1" s="1"/>
  <c r="AU743" i="1" s="1"/>
  <c r="AN736" i="1"/>
  <c r="AO736" i="1" s="1"/>
  <c r="AR736" i="1" s="1"/>
  <c r="AU736" i="1" s="1"/>
  <c r="AN614" i="1"/>
  <c r="AO614" i="1" s="1"/>
  <c r="AR614" i="1" s="1"/>
  <c r="AU614" i="1" s="1"/>
  <c r="AN585" i="1"/>
  <c r="AO585" i="1" s="1"/>
  <c r="AR585" i="1" s="1"/>
  <c r="AU585" i="1" s="1"/>
  <c r="AN770" i="1"/>
  <c r="AO770" i="1" s="1"/>
  <c r="AR770" i="1" s="1"/>
  <c r="AU770" i="1" s="1"/>
  <c r="AN723" i="1"/>
  <c r="AO723" i="1" s="1"/>
  <c r="AR723" i="1" s="1"/>
  <c r="AU723" i="1" s="1"/>
  <c r="AN717" i="1"/>
  <c r="AO717" i="1" s="1"/>
  <c r="AR717" i="1" s="1"/>
  <c r="AU717" i="1" s="1"/>
  <c r="AN708" i="1"/>
  <c r="AO708" i="1" s="1"/>
  <c r="AR708" i="1" s="1"/>
  <c r="AU708" i="1" s="1"/>
  <c r="AN686" i="1"/>
  <c r="AO686" i="1" s="1"/>
  <c r="AR686" i="1" s="1"/>
  <c r="AU686" i="1" s="1"/>
  <c r="AN616" i="1"/>
  <c r="AO616" i="1" s="1"/>
  <c r="AR616" i="1" s="1"/>
  <c r="AU616" i="1" s="1"/>
  <c r="AN576" i="1"/>
  <c r="AO576" i="1" s="1"/>
  <c r="AR576" i="1" s="1"/>
  <c r="AU576" i="1" s="1"/>
  <c r="AN702" i="1"/>
  <c r="AO702" i="1" s="1"/>
  <c r="AR702" i="1" s="1"/>
  <c r="AU702" i="1" s="1"/>
  <c r="AN697" i="1"/>
  <c r="AO697" i="1" s="1"/>
  <c r="AR697" i="1" s="1"/>
  <c r="AU697" i="1" s="1"/>
  <c r="AN732" i="1"/>
  <c r="AO732" i="1" s="1"/>
  <c r="AR732" i="1" s="1"/>
  <c r="AU732" i="1" s="1"/>
  <c r="AN635" i="1"/>
  <c r="AO635" i="1" s="1"/>
  <c r="AR635" i="1" s="1"/>
  <c r="AU635" i="1" s="1"/>
  <c r="AN601" i="1"/>
  <c r="AO601" i="1" s="1"/>
  <c r="AR601" i="1" s="1"/>
  <c r="AU601" i="1" s="1"/>
  <c r="AN587" i="1"/>
  <c r="AO587" i="1" s="1"/>
  <c r="AR587" i="1" s="1"/>
  <c r="AU587" i="1" s="1"/>
  <c r="AN654" i="1"/>
  <c r="AO654" i="1" s="1"/>
  <c r="AR654" i="1" s="1"/>
  <c r="AU654" i="1" s="1"/>
  <c r="AN581" i="1"/>
  <c r="AO581" i="1" s="1"/>
  <c r="AR581" i="1" s="1"/>
  <c r="AU581" i="1" s="1"/>
  <c r="AN573" i="1"/>
  <c r="AO573" i="1" s="1"/>
  <c r="AR573" i="1" s="1"/>
  <c r="AU573" i="1" s="1"/>
  <c r="AN559" i="1"/>
  <c r="AO559" i="1" s="1"/>
  <c r="AR559" i="1" s="1"/>
  <c r="AU559" i="1" s="1"/>
  <c r="AN538" i="1"/>
  <c r="AO538" i="1" s="1"/>
  <c r="AR538" i="1" s="1"/>
  <c r="AU538" i="1" s="1"/>
  <c r="AV875" i="1"/>
  <c r="AV833" i="1"/>
  <c r="AN821" i="1"/>
  <c r="AO821" i="1" s="1"/>
  <c r="AR821" i="1" s="1"/>
  <c r="AU821" i="1" s="1"/>
  <c r="AV821" i="1" s="1"/>
  <c r="AN709" i="1"/>
  <c r="AO709" i="1" s="1"/>
  <c r="AR709" i="1" s="1"/>
  <c r="AU709" i="1" s="1"/>
  <c r="AN687" i="1"/>
  <c r="AO687" i="1" s="1"/>
  <c r="AR687" i="1" s="1"/>
  <c r="AU687" i="1" s="1"/>
  <c r="AN617" i="1"/>
  <c r="AO617" i="1" s="1"/>
  <c r="AR617" i="1" s="1"/>
  <c r="AU617" i="1" s="1"/>
  <c r="AN611" i="1"/>
  <c r="AO611" i="1" s="1"/>
  <c r="AR611" i="1" s="1"/>
  <c r="AU611" i="1" s="1"/>
  <c r="AN570" i="1"/>
  <c r="AO570" i="1" s="1"/>
  <c r="AR570" i="1" s="1"/>
  <c r="AU570" i="1" s="1"/>
  <c r="AN660" i="1"/>
  <c r="AO660" i="1" s="1"/>
  <c r="AR660" i="1" s="1"/>
  <c r="AU660" i="1" s="1"/>
  <c r="AN631" i="1"/>
  <c r="AO631" i="1" s="1"/>
  <c r="AR631" i="1" s="1"/>
  <c r="AU631" i="1" s="1"/>
  <c r="AN517" i="1"/>
  <c r="AO517" i="1" s="1"/>
  <c r="AR517" i="1" s="1"/>
  <c r="AU517" i="1" s="1"/>
  <c r="AN475" i="1"/>
  <c r="AO475" i="1" s="1"/>
  <c r="AR475" i="1" s="1"/>
  <c r="AU475" i="1" s="1"/>
  <c r="AN331" i="1"/>
  <c r="AO331" i="1" s="1"/>
  <c r="AR331" i="1" s="1"/>
  <c r="AU331" i="1" s="1"/>
  <c r="AN282" i="1"/>
  <c r="AO282" i="1" s="1"/>
  <c r="AR282" i="1" s="1"/>
  <c r="AU282" i="1" s="1"/>
  <c r="AN552" i="1"/>
  <c r="AO552" i="1" s="1"/>
  <c r="AR552" i="1" s="1"/>
  <c r="AU552" i="1" s="1"/>
  <c r="AN540" i="1"/>
  <c r="AO540" i="1" s="1"/>
  <c r="AR540" i="1" s="1"/>
  <c r="AU540" i="1" s="1"/>
  <c r="AN531" i="1"/>
  <c r="AO531" i="1" s="1"/>
  <c r="AR531" i="1" s="1"/>
  <c r="AU531" i="1" s="1"/>
  <c r="AN525" i="1"/>
  <c r="AO525" i="1" s="1"/>
  <c r="AR525" i="1" s="1"/>
  <c r="AU525" i="1" s="1"/>
  <c r="AN472" i="1"/>
  <c r="AO472" i="1" s="1"/>
  <c r="AR472" i="1" s="1"/>
  <c r="AU472" i="1" s="1"/>
  <c r="AN462" i="1"/>
  <c r="AO462" i="1" s="1"/>
  <c r="AR462" i="1" s="1"/>
  <c r="AU462" i="1" s="1"/>
  <c r="AN484" i="1"/>
  <c r="AO484" i="1" s="1"/>
  <c r="AR484" i="1" s="1"/>
  <c r="AU484" i="1" s="1"/>
  <c r="AN407" i="1"/>
  <c r="AO407" i="1" s="1"/>
  <c r="AR407" i="1" s="1"/>
  <c r="AU407" i="1" s="1"/>
  <c r="AN388" i="1"/>
  <c r="AO388" i="1" s="1"/>
  <c r="AR388" i="1" s="1"/>
  <c r="AU388" i="1" s="1"/>
  <c r="AN367" i="1"/>
  <c r="AO367" i="1" s="1"/>
  <c r="AR367" i="1" s="1"/>
  <c r="AU367" i="1" s="1"/>
  <c r="AV366" i="1" s="1"/>
  <c r="AN322" i="1"/>
  <c r="AO322" i="1" s="1"/>
  <c r="AR322" i="1" s="1"/>
  <c r="AU322" i="1" s="1"/>
  <c r="AN306" i="1"/>
  <c r="AO306" i="1" s="1"/>
  <c r="AR306" i="1" s="1"/>
  <c r="AU306" i="1" s="1"/>
  <c r="AN599" i="1"/>
  <c r="AO599" i="1" s="1"/>
  <c r="AR599" i="1" s="1"/>
  <c r="AU599" i="1" s="1"/>
  <c r="AN629" i="1"/>
  <c r="AO629" i="1" s="1"/>
  <c r="AR629" i="1" s="1"/>
  <c r="AU629" i="1" s="1"/>
  <c r="AN469" i="1"/>
  <c r="AO469" i="1" s="1"/>
  <c r="AR469" i="1" s="1"/>
  <c r="AU469" i="1" s="1"/>
  <c r="AN491" i="1"/>
  <c r="AO491" i="1" s="1"/>
  <c r="AR491" i="1" s="1"/>
  <c r="AU491" i="1" s="1"/>
  <c r="AN487" i="1"/>
  <c r="AO487" i="1" s="1"/>
  <c r="AR487" i="1" s="1"/>
  <c r="AU487" i="1" s="1"/>
  <c r="AN501" i="1"/>
  <c r="AO501" i="1" s="1"/>
  <c r="AR501" i="1" s="1"/>
  <c r="AU501" i="1" s="1"/>
  <c r="AN436" i="1"/>
  <c r="AO436" i="1" s="1"/>
  <c r="AR436" i="1" s="1"/>
  <c r="AU436" i="1" s="1"/>
  <c r="AN319" i="1"/>
  <c r="AO319" i="1" s="1"/>
  <c r="AR319" i="1" s="1"/>
  <c r="AU319" i="1" s="1"/>
  <c r="AN303" i="1"/>
  <c r="AO303" i="1" s="1"/>
  <c r="AR303" i="1" s="1"/>
  <c r="AU303" i="1" s="1"/>
  <c r="AN296" i="1"/>
  <c r="AO296" i="1" s="1"/>
  <c r="AR296" i="1" s="1"/>
  <c r="AU296" i="1" s="1"/>
  <c r="AN284" i="1"/>
  <c r="AO284" i="1" s="1"/>
  <c r="AR284" i="1" s="1"/>
  <c r="AU284" i="1" s="1"/>
  <c r="AN597" i="1"/>
  <c r="AO597" i="1" s="1"/>
  <c r="AR597" i="1" s="1"/>
  <c r="AU597" i="1" s="1"/>
  <c r="AN621" i="1"/>
  <c r="AO621" i="1" s="1"/>
  <c r="AR621" i="1" s="1"/>
  <c r="AU621" i="1" s="1"/>
  <c r="AN651" i="1"/>
  <c r="AO651" i="1" s="1"/>
  <c r="AR651" i="1" s="1"/>
  <c r="AU651" i="1" s="1"/>
  <c r="AN521" i="1"/>
  <c r="AO521" i="1" s="1"/>
  <c r="AR521" i="1" s="1"/>
  <c r="AU521" i="1" s="1"/>
  <c r="AN480" i="1"/>
  <c r="AO480" i="1" s="1"/>
  <c r="AR480" i="1" s="1"/>
  <c r="AU480" i="1" s="1"/>
  <c r="AN504" i="1"/>
  <c r="AO504" i="1" s="1"/>
  <c r="AR504" i="1" s="1"/>
  <c r="AU504" i="1" s="1"/>
  <c r="AN437" i="1"/>
  <c r="AO437" i="1" s="1"/>
  <c r="AR437" i="1" s="1"/>
  <c r="AU437" i="1" s="1"/>
  <c r="AV437" i="1" s="1"/>
  <c r="AN396" i="1"/>
  <c r="AO396" i="1" s="1"/>
  <c r="AR396" i="1" s="1"/>
  <c r="AU396" i="1" s="1"/>
  <c r="AV396" i="1" s="1"/>
  <c r="AN384" i="1"/>
  <c r="AO384" i="1" s="1"/>
  <c r="AR384" i="1" s="1"/>
  <c r="AU384" i="1" s="1"/>
  <c r="AV384" i="1" s="1"/>
  <c r="AN381" i="1"/>
  <c r="AO381" i="1" s="1"/>
  <c r="AR381" i="1" s="1"/>
  <c r="AU381" i="1" s="1"/>
  <c r="AV381" i="1" s="1"/>
  <c r="AN340" i="1"/>
  <c r="AO340" i="1" s="1"/>
  <c r="AR340" i="1" s="1"/>
  <c r="AU340" i="1" s="1"/>
  <c r="AV340" i="1" s="1"/>
  <c r="AN330" i="1"/>
  <c r="AO330" i="1" s="1"/>
  <c r="AR330" i="1" s="1"/>
  <c r="AU330" i="1" s="1"/>
  <c r="AN318" i="1"/>
  <c r="AO318" i="1" s="1"/>
  <c r="AR318" i="1" s="1"/>
  <c r="AU318" i="1" s="1"/>
  <c r="AN308" i="1"/>
  <c r="AO308" i="1" s="1"/>
  <c r="AR308" i="1" s="1"/>
  <c r="AU308" i="1" s="1"/>
  <c r="AN295" i="1"/>
  <c r="AO295" i="1" s="1"/>
  <c r="AR295" i="1" s="1"/>
  <c r="AU295" i="1" s="1"/>
  <c r="AN283" i="1"/>
  <c r="AO283" i="1" s="1"/>
  <c r="AR283" i="1" s="1"/>
  <c r="AU283" i="1" s="1"/>
  <c r="AN241" i="1"/>
  <c r="AO241" i="1" s="1"/>
  <c r="AR241" i="1" s="1"/>
  <c r="AU241" i="1" s="1"/>
  <c r="AV276" i="1"/>
  <c r="AN244" i="1"/>
  <c r="AO244" i="1" s="1"/>
  <c r="AR244" i="1" s="1"/>
  <c r="AU244" i="1" s="1"/>
  <c r="AV244" i="1" s="1"/>
  <c r="AN211" i="1"/>
  <c r="AO211" i="1" s="1"/>
  <c r="AR211" i="1" s="1"/>
  <c r="AU211" i="1" s="1"/>
  <c r="AN199" i="1"/>
  <c r="AO199" i="1" s="1"/>
  <c r="AR199" i="1" s="1"/>
  <c r="AU199" i="1" s="1"/>
  <c r="AN182" i="1"/>
  <c r="AO182" i="1" s="1"/>
  <c r="AR182" i="1" s="1"/>
  <c r="AU182" i="1" s="1"/>
  <c r="AN153" i="1"/>
  <c r="AO153" i="1" s="1"/>
  <c r="AR153" i="1" s="1"/>
  <c r="AU153" i="1" s="1"/>
  <c r="AN125" i="1"/>
  <c r="AO125" i="1" s="1"/>
  <c r="AR125" i="1" s="1"/>
  <c r="AU125" i="1" s="1"/>
  <c r="AN120" i="1"/>
  <c r="AO120" i="1" s="1"/>
  <c r="AR120" i="1" s="1"/>
  <c r="AU120" i="1" s="1"/>
  <c r="AV119" i="1" s="1"/>
  <c r="AN451" i="1"/>
  <c r="AO451" i="1" s="1"/>
  <c r="AR451" i="1" s="1"/>
  <c r="AU451" i="1" s="1"/>
  <c r="AN432" i="1"/>
  <c r="AO432" i="1" s="1"/>
  <c r="AR432" i="1" s="1"/>
  <c r="AU432" i="1" s="1"/>
  <c r="AN279" i="1"/>
  <c r="AO279" i="1" s="1"/>
  <c r="AR279" i="1" s="1"/>
  <c r="AU279" i="1" s="1"/>
  <c r="AV279" i="1" s="1"/>
  <c r="AN261" i="1"/>
  <c r="AO261" i="1" s="1"/>
  <c r="AR261" i="1" s="1"/>
  <c r="AU261" i="1" s="1"/>
  <c r="AV261" i="1" s="1"/>
  <c r="AN237" i="1"/>
  <c r="AO237" i="1" s="1"/>
  <c r="AR237" i="1" s="1"/>
  <c r="AU237" i="1" s="1"/>
  <c r="AN214" i="1"/>
  <c r="AO214" i="1" s="1"/>
  <c r="AR214" i="1" s="1"/>
  <c r="AU214" i="1" s="1"/>
  <c r="AN159" i="1"/>
  <c r="AO159" i="1" s="1"/>
  <c r="AR159" i="1" s="1"/>
  <c r="AU159" i="1" s="1"/>
  <c r="AN143" i="1"/>
  <c r="AO143" i="1" s="1"/>
  <c r="AR143" i="1" s="1"/>
  <c r="AU143" i="1" s="1"/>
  <c r="AN130" i="1"/>
  <c r="AO130" i="1" s="1"/>
  <c r="AR130" i="1" s="1"/>
  <c r="AU130" i="1" s="1"/>
  <c r="AN108" i="1"/>
  <c r="AO108" i="1" s="1"/>
  <c r="AR108" i="1" s="1"/>
  <c r="AU108" i="1" s="1"/>
  <c r="AN50" i="1"/>
  <c r="AO50" i="1" s="1"/>
  <c r="AR50" i="1" s="1"/>
  <c r="AU50" i="1" s="1"/>
  <c r="AV50" i="1" s="1"/>
  <c r="AN14" i="1"/>
  <c r="AO14" i="1" s="1"/>
  <c r="AR14" i="1" s="1"/>
  <c r="AU14" i="1" s="1"/>
  <c r="AN680" i="1"/>
  <c r="AO680" i="1" s="1"/>
  <c r="AR680" i="1" s="1"/>
  <c r="AU680" i="1" s="1"/>
  <c r="AN281" i="1"/>
  <c r="AO281" i="1" s="1"/>
  <c r="AR281" i="1" s="1"/>
  <c r="AU281" i="1" s="1"/>
  <c r="AN232" i="1"/>
  <c r="AO232" i="1" s="1"/>
  <c r="AR232" i="1" s="1"/>
  <c r="AU232" i="1" s="1"/>
  <c r="AV231" i="1" s="1"/>
  <c r="AN223" i="1"/>
  <c r="AO223" i="1" s="1"/>
  <c r="AR223" i="1" s="1"/>
  <c r="AU223" i="1" s="1"/>
  <c r="AN209" i="1"/>
  <c r="AO209" i="1" s="1"/>
  <c r="AR209" i="1" s="1"/>
  <c r="AU209" i="1" s="1"/>
  <c r="AN197" i="1"/>
  <c r="AO197" i="1" s="1"/>
  <c r="AR197" i="1" s="1"/>
  <c r="AU197" i="1" s="1"/>
  <c r="AN160" i="1"/>
  <c r="AO160" i="1" s="1"/>
  <c r="AR160" i="1" s="1"/>
  <c r="AU160" i="1" s="1"/>
  <c r="AN175" i="1"/>
  <c r="AO175" i="1" s="1"/>
  <c r="AR175" i="1" s="1"/>
  <c r="AU175" i="1" s="1"/>
  <c r="AN174" i="1"/>
  <c r="AO174" i="1" s="1"/>
  <c r="AR174" i="1" s="1"/>
  <c r="AU174" i="1" s="1"/>
  <c r="AN18" i="1"/>
  <c r="AO18" i="1" s="1"/>
  <c r="AR18" i="1" s="1"/>
  <c r="AU18" i="1" s="1"/>
  <c r="AN44" i="1"/>
  <c r="AO44" i="1" s="1"/>
  <c r="AR44" i="1" s="1"/>
  <c r="AU44" i="1" s="1"/>
  <c r="AV43" i="1" s="1"/>
  <c r="AN315" i="1"/>
  <c r="AO315" i="1" s="1"/>
  <c r="AR315" i="1" s="1"/>
  <c r="AU315" i="1" s="1"/>
  <c r="AN228" i="1"/>
  <c r="AO228" i="1" s="1"/>
  <c r="AR228" i="1" s="1"/>
  <c r="AU228" i="1" s="1"/>
  <c r="AN193" i="1"/>
  <c r="AO193" i="1" s="1"/>
  <c r="AR193" i="1" s="1"/>
  <c r="AU193" i="1" s="1"/>
  <c r="AN145" i="1"/>
  <c r="AO145" i="1" s="1"/>
  <c r="AR145" i="1" s="1"/>
  <c r="AU145" i="1" s="1"/>
  <c r="AN77" i="1"/>
  <c r="AO77" i="1" s="1"/>
  <c r="AR77" i="1" s="1"/>
  <c r="AU77" i="1" s="1"/>
  <c r="AV77" i="1" s="1"/>
  <c r="AN71" i="1"/>
  <c r="AO71" i="1" s="1"/>
  <c r="AR71" i="1" s="1"/>
  <c r="AU71" i="1" s="1"/>
  <c r="AN196" i="1"/>
  <c r="AO196" i="1" s="1"/>
  <c r="AR196" i="1" s="1"/>
  <c r="AU196" i="1" s="1"/>
  <c r="AN90" i="1"/>
  <c r="AO90" i="1" s="1"/>
  <c r="AR90" i="1" s="1"/>
  <c r="AU90" i="1" s="1"/>
  <c r="AV90" i="1" s="1"/>
  <c r="AN74" i="1"/>
  <c r="AO74" i="1" s="1"/>
  <c r="AR74" i="1" s="1"/>
  <c r="AU74" i="1" s="1"/>
  <c r="AV74" i="1" s="1"/>
  <c r="AN206" i="1"/>
  <c r="AO206" i="1" s="1"/>
  <c r="AR206" i="1" s="1"/>
  <c r="AU206" i="1" s="1"/>
  <c r="AN101" i="1"/>
  <c r="AO101" i="1" s="1"/>
  <c r="AR101" i="1" s="1"/>
  <c r="AU101" i="1" s="1"/>
  <c r="AV101" i="1" s="1"/>
  <c r="AN61" i="1"/>
  <c r="AO61" i="1" s="1"/>
  <c r="AR61" i="1" s="1"/>
  <c r="AU61" i="1" s="1"/>
  <c r="AV61" i="1" s="1"/>
  <c r="AN96" i="1"/>
  <c r="AO96" i="1" s="1"/>
  <c r="AR96" i="1" s="1"/>
  <c r="AU96" i="1" s="1"/>
  <c r="AV96" i="1" s="1"/>
  <c r="AN64" i="1"/>
  <c r="AO64" i="1" s="1"/>
  <c r="AR64" i="1" s="1"/>
  <c r="AU64" i="1" s="1"/>
  <c r="AV63" i="1" s="1"/>
  <c r="AN21" i="1"/>
  <c r="AO21" i="1" s="1"/>
  <c r="AR21" i="1" s="1"/>
  <c r="AU21" i="1" s="1"/>
  <c r="AN15" i="1"/>
  <c r="AO15" i="1" s="1"/>
  <c r="AR15" i="1" s="1"/>
  <c r="AU15" i="1" s="1"/>
  <c r="AN9" i="1"/>
  <c r="AO9" i="1" s="1"/>
  <c r="AR9" i="1" s="1"/>
  <c r="AU9" i="1" s="1"/>
  <c r="AN1775" i="1"/>
  <c r="AO1775" i="1" s="1"/>
  <c r="AR1775" i="1" s="1"/>
  <c r="AU1775" i="1" s="1"/>
  <c r="AN1740" i="1"/>
  <c r="AO1740" i="1" s="1"/>
  <c r="AR1740" i="1" s="1"/>
  <c r="AU1740" i="1" s="1"/>
  <c r="AN1728" i="1"/>
  <c r="AO1728" i="1" s="1"/>
  <c r="AR1728" i="1" s="1"/>
  <c r="AU1728" i="1" s="1"/>
  <c r="AN1713" i="1"/>
  <c r="AO1713" i="1" s="1"/>
  <c r="AR1713" i="1" s="1"/>
  <c r="AU1713" i="1" s="1"/>
  <c r="AN1687" i="1"/>
  <c r="AO1687" i="1" s="1"/>
  <c r="AR1687" i="1" s="1"/>
  <c r="AU1687" i="1" s="1"/>
  <c r="AN1653" i="1"/>
  <c r="AO1653" i="1" s="1"/>
  <c r="AR1653" i="1" s="1"/>
  <c r="AU1653" i="1" s="1"/>
  <c r="AN1690" i="1"/>
  <c r="AO1690" i="1" s="1"/>
  <c r="AR1690" i="1" s="1"/>
  <c r="AU1690" i="1" s="1"/>
  <c r="AN1684" i="1"/>
  <c r="AO1684" i="1" s="1"/>
  <c r="AR1684" i="1" s="1"/>
  <c r="AU1684" i="1" s="1"/>
  <c r="AN1616" i="1"/>
  <c r="AO1616" i="1" s="1"/>
  <c r="AR1616" i="1" s="1"/>
  <c r="AU1616" i="1" s="1"/>
  <c r="AN1603" i="1"/>
  <c r="AO1603" i="1" s="1"/>
  <c r="AR1603" i="1" s="1"/>
  <c r="AU1603" i="1" s="1"/>
  <c r="AN1589" i="1"/>
  <c r="AO1589" i="1" s="1"/>
  <c r="AR1589" i="1" s="1"/>
  <c r="AU1589" i="1" s="1"/>
  <c r="AN1504" i="1"/>
  <c r="AO1504" i="1" s="1"/>
  <c r="AR1504" i="1" s="1"/>
  <c r="AU1504" i="1" s="1"/>
  <c r="AN1555" i="1"/>
  <c r="AO1555" i="1" s="1"/>
  <c r="AR1555" i="1" s="1"/>
  <c r="AU1555" i="1" s="1"/>
  <c r="AV1555" i="1" s="1"/>
  <c r="AN1601" i="1"/>
  <c r="AO1601" i="1" s="1"/>
  <c r="AR1601" i="1" s="1"/>
  <c r="AU1601" i="1" s="1"/>
  <c r="AN1505" i="1"/>
  <c r="AO1505" i="1" s="1"/>
  <c r="AR1505" i="1" s="1"/>
  <c r="AU1505" i="1" s="1"/>
  <c r="AN1487" i="1"/>
  <c r="AO1487" i="1" s="1"/>
  <c r="AR1487" i="1" s="1"/>
  <c r="AU1487" i="1" s="1"/>
  <c r="AN1509" i="1"/>
  <c r="AO1509" i="1" s="1"/>
  <c r="AR1509" i="1" s="1"/>
  <c r="AU1509" i="1" s="1"/>
  <c r="AN1489" i="1"/>
  <c r="AO1489" i="1" s="1"/>
  <c r="AR1489" i="1" s="1"/>
  <c r="AU1489" i="1" s="1"/>
  <c r="AN1418" i="1"/>
  <c r="AO1418" i="1" s="1"/>
  <c r="AR1418" i="1" s="1"/>
  <c r="AU1418" i="1" s="1"/>
  <c r="AN1381" i="1"/>
  <c r="AO1381" i="1" s="1"/>
  <c r="AR1381" i="1" s="1"/>
  <c r="AU1381" i="1" s="1"/>
  <c r="AN1336" i="1"/>
  <c r="AO1336" i="1" s="1"/>
  <c r="AR1336" i="1" s="1"/>
  <c r="AU1336" i="1" s="1"/>
  <c r="AN1416" i="1"/>
  <c r="AO1416" i="1" s="1"/>
  <c r="AR1416" i="1" s="1"/>
  <c r="AU1416" i="1" s="1"/>
  <c r="AN1344" i="1"/>
  <c r="AO1344" i="1" s="1"/>
  <c r="AR1344" i="1" s="1"/>
  <c r="AU1344" i="1" s="1"/>
  <c r="AV1344" i="1" s="1"/>
  <c r="AN1379" i="1"/>
  <c r="AO1379" i="1" s="1"/>
  <c r="AR1379" i="1" s="1"/>
  <c r="AU1379" i="1" s="1"/>
  <c r="AN1297" i="1"/>
  <c r="AO1297" i="1" s="1"/>
  <c r="AR1297" i="1" s="1"/>
  <c r="AU1297" i="1" s="1"/>
  <c r="AV1297" i="1" s="1"/>
  <c r="AN1317" i="1"/>
  <c r="AO1317" i="1" s="1"/>
  <c r="AR1317" i="1" s="1"/>
  <c r="AU1317" i="1" s="1"/>
  <c r="AV1316" i="1" s="1"/>
  <c r="AN1220" i="1"/>
  <c r="AO1220" i="1" s="1"/>
  <c r="AR1220" i="1" s="1"/>
  <c r="AU1220" i="1" s="1"/>
  <c r="AN1181" i="1"/>
  <c r="AO1181" i="1" s="1"/>
  <c r="AR1181" i="1" s="1"/>
  <c r="AU1181" i="1" s="1"/>
  <c r="AN1287" i="1"/>
  <c r="AO1287" i="1" s="1"/>
  <c r="AR1287" i="1" s="1"/>
  <c r="AU1287" i="1" s="1"/>
  <c r="AN1132" i="1"/>
  <c r="AO1132" i="1" s="1"/>
  <c r="AR1132" i="1" s="1"/>
  <c r="AU1132" i="1" s="1"/>
  <c r="AV1132" i="1" s="1"/>
  <c r="AN1155" i="1"/>
  <c r="AO1155" i="1" s="1"/>
  <c r="AR1155" i="1" s="1"/>
  <c r="AU1155" i="1" s="1"/>
  <c r="AN1199" i="1"/>
  <c r="AO1199" i="1" s="1"/>
  <c r="AR1199" i="1" s="1"/>
  <c r="AU1199" i="1" s="1"/>
  <c r="AV1199" i="1" s="1"/>
  <c r="AN1098" i="1"/>
  <c r="AO1098" i="1" s="1"/>
  <c r="AR1098" i="1" s="1"/>
  <c r="AU1098" i="1" s="1"/>
  <c r="AN1213" i="1"/>
  <c r="AO1213" i="1" s="1"/>
  <c r="AR1213" i="1" s="1"/>
  <c r="AU1213" i="1" s="1"/>
  <c r="AN1093" i="1"/>
  <c r="AO1093" i="1" s="1"/>
  <c r="AR1093" i="1" s="1"/>
  <c r="AU1093" i="1" s="1"/>
  <c r="AN1183" i="1"/>
  <c r="AO1183" i="1" s="1"/>
  <c r="AR1183" i="1" s="1"/>
  <c r="AU1183" i="1" s="1"/>
  <c r="AN1045" i="1"/>
  <c r="AO1045" i="1" s="1"/>
  <c r="AR1045" i="1" s="1"/>
  <c r="AU1045" i="1" s="1"/>
  <c r="AN1069" i="1"/>
  <c r="AO1069" i="1" s="1"/>
  <c r="AR1069" i="1" s="1"/>
  <c r="AU1069" i="1" s="1"/>
  <c r="AV1069" i="1" s="1"/>
  <c r="AN979" i="1"/>
  <c r="AO979" i="1" s="1"/>
  <c r="AR979" i="1" s="1"/>
  <c r="AU979" i="1" s="1"/>
  <c r="AN913" i="1"/>
  <c r="AO913" i="1" s="1"/>
  <c r="AR913" i="1" s="1"/>
  <c r="AU913" i="1" s="1"/>
  <c r="AN1780" i="1"/>
  <c r="AO1780" i="1" s="1"/>
  <c r="AR1780" i="1" s="1"/>
  <c r="AU1780" i="1" s="1"/>
  <c r="AV1780" i="1" s="1"/>
  <c r="AN1788" i="1"/>
  <c r="AO1788" i="1" s="1"/>
  <c r="AR1788" i="1" s="1"/>
  <c r="AU1788" i="1" s="1"/>
  <c r="AN1787" i="1"/>
  <c r="AO1787" i="1" s="1"/>
  <c r="AR1787" i="1" s="1"/>
  <c r="AU1787" i="1" s="1"/>
  <c r="AN1769" i="1"/>
  <c r="AO1769" i="1" s="1"/>
  <c r="AR1769" i="1" s="1"/>
  <c r="AU1769" i="1" s="1"/>
  <c r="AN1748" i="1"/>
  <c r="AO1748" i="1" s="1"/>
  <c r="AR1748" i="1" s="1"/>
  <c r="AU1748" i="1" s="1"/>
  <c r="AN1734" i="1"/>
  <c r="AO1734" i="1" s="1"/>
  <c r="AR1734" i="1" s="1"/>
  <c r="AU1734" i="1" s="1"/>
  <c r="AN1737" i="1"/>
  <c r="AO1737" i="1" s="1"/>
  <c r="AR1737" i="1" s="1"/>
  <c r="AU1737" i="1" s="1"/>
  <c r="AN1751" i="1"/>
  <c r="AO1751" i="1" s="1"/>
  <c r="AR1751" i="1" s="1"/>
  <c r="AU1751" i="1" s="1"/>
  <c r="AN1729" i="1"/>
  <c r="AO1729" i="1" s="1"/>
  <c r="AR1729" i="1" s="1"/>
  <c r="AU1729" i="1" s="1"/>
  <c r="AN1756" i="1"/>
  <c r="AO1756" i="1" s="1"/>
  <c r="AR1756" i="1" s="1"/>
  <c r="AU1756" i="1" s="1"/>
  <c r="AN1755" i="1"/>
  <c r="AO1755" i="1" s="1"/>
  <c r="AR1755" i="1" s="1"/>
  <c r="AU1755" i="1" s="1"/>
  <c r="AN1754" i="1"/>
  <c r="AO1754" i="1" s="1"/>
  <c r="AR1754" i="1" s="1"/>
  <c r="AU1754" i="1" s="1"/>
  <c r="AN1719" i="1"/>
  <c r="AO1719" i="1" s="1"/>
  <c r="AR1719" i="1" s="1"/>
  <c r="AU1719" i="1" s="1"/>
  <c r="AV1719" i="1" s="1"/>
  <c r="AN1711" i="1"/>
  <c r="AO1711" i="1" s="1"/>
  <c r="AR1711" i="1" s="1"/>
  <c r="AU1711" i="1" s="1"/>
  <c r="AN1691" i="1"/>
  <c r="AO1691" i="1" s="1"/>
  <c r="AR1691" i="1" s="1"/>
  <c r="AU1691" i="1" s="1"/>
  <c r="AN1699" i="1"/>
  <c r="AO1699" i="1" s="1"/>
  <c r="AR1699" i="1" s="1"/>
  <c r="AU1699" i="1" s="1"/>
  <c r="AN1671" i="1"/>
  <c r="AO1671" i="1" s="1"/>
  <c r="AR1671" i="1" s="1"/>
  <c r="AU1671" i="1" s="1"/>
  <c r="AN1682" i="1"/>
  <c r="AO1682" i="1" s="1"/>
  <c r="AR1682" i="1" s="1"/>
  <c r="AU1682" i="1" s="1"/>
  <c r="AN1705" i="1"/>
  <c r="AO1705" i="1" s="1"/>
  <c r="AR1705" i="1" s="1"/>
  <c r="AU1705" i="1" s="1"/>
  <c r="AN1686" i="1"/>
  <c r="AO1686" i="1" s="1"/>
  <c r="AR1686" i="1" s="1"/>
  <c r="AU1686" i="1" s="1"/>
  <c r="AN1681" i="1"/>
  <c r="AO1681" i="1" s="1"/>
  <c r="AR1681" i="1" s="1"/>
  <c r="AU1681" i="1" s="1"/>
  <c r="AN1714" i="1"/>
  <c r="AO1714" i="1" s="1"/>
  <c r="AR1714" i="1" s="1"/>
  <c r="AU1714" i="1" s="1"/>
  <c r="AN1702" i="1"/>
  <c r="AO1702" i="1" s="1"/>
  <c r="AR1702" i="1" s="1"/>
  <c r="AU1702" i="1" s="1"/>
  <c r="AN1662" i="1"/>
  <c r="AO1662" i="1" s="1"/>
  <c r="AR1662" i="1" s="1"/>
  <c r="AU1662" i="1" s="1"/>
  <c r="AN1645" i="1"/>
  <c r="AO1645" i="1" s="1"/>
  <c r="AR1645" i="1" s="1"/>
  <c r="AU1645" i="1" s="1"/>
  <c r="AN1688" i="1"/>
  <c r="AO1688" i="1" s="1"/>
  <c r="AR1688" i="1" s="1"/>
  <c r="AU1688" i="1" s="1"/>
  <c r="AN1631" i="1"/>
  <c r="AO1631" i="1" s="1"/>
  <c r="AR1631" i="1" s="1"/>
  <c r="AU1631" i="1" s="1"/>
  <c r="AN1624" i="1"/>
  <c r="AO1624" i="1" s="1"/>
  <c r="AR1624" i="1" s="1"/>
  <c r="AU1624" i="1" s="1"/>
  <c r="AN1612" i="1"/>
  <c r="AO1612" i="1" s="1"/>
  <c r="AR1612" i="1" s="1"/>
  <c r="AU1612" i="1" s="1"/>
  <c r="AN1596" i="1"/>
  <c r="AO1596" i="1" s="1"/>
  <c r="AR1596" i="1" s="1"/>
  <c r="AU1596" i="1" s="1"/>
  <c r="AN1575" i="1"/>
  <c r="AO1575" i="1" s="1"/>
  <c r="AR1575" i="1" s="1"/>
  <c r="AU1575" i="1" s="1"/>
  <c r="AV1575" i="1" s="1"/>
  <c r="AN1557" i="1"/>
  <c r="AO1557" i="1" s="1"/>
  <c r="AR1557" i="1" s="1"/>
  <c r="AU1557" i="1" s="1"/>
  <c r="AN1634" i="1"/>
  <c r="AO1634" i="1" s="1"/>
  <c r="AR1634" i="1" s="1"/>
  <c r="AU1634" i="1" s="1"/>
  <c r="AN1604" i="1"/>
  <c r="AO1604" i="1" s="1"/>
  <c r="AR1604" i="1" s="1"/>
  <c r="AU1604" i="1" s="1"/>
  <c r="AN1595" i="1"/>
  <c r="AO1595" i="1" s="1"/>
  <c r="AR1595" i="1" s="1"/>
  <c r="AU1595" i="1" s="1"/>
  <c r="AN1552" i="1"/>
  <c r="AO1552" i="1" s="1"/>
  <c r="AR1552" i="1" s="1"/>
  <c r="AU1552" i="1" s="1"/>
  <c r="AN1600" i="1"/>
  <c r="AO1600" i="1" s="1"/>
  <c r="AR1600" i="1" s="1"/>
  <c r="AU1600" i="1" s="1"/>
  <c r="AN1566" i="1"/>
  <c r="AO1566" i="1" s="1"/>
  <c r="AR1566" i="1" s="1"/>
  <c r="AU1566" i="1" s="1"/>
  <c r="AN1560" i="1"/>
  <c r="AO1560" i="1" s="1"/>
  <c r="AR1560" i="1" s="1"/>
  <c r="AU1560" i="1" s="1"/>
  <c r="AN1543" i="1"/>
  <c r="AO1543" i="1" s="1"/>
  <c r="AR1543" i="1" s="1"/>
  <c r="AU1543" i="1" s="1"/>
  <c r="AN1590" i="1"/>
  <c r="AO1590" i="1" s="1"/>
  <c r="AR1590" i="1" s="1"/>
  <c r="AU1590" i="1" s="1"/>
  <c r="AN1569" i="1"/>
  <c r="AO1569" i="1" s="1"/>
  <c r="AR1569" i="1" s="1"/>
  <c r="AU1569" i="1" s="1"/>
  <c r="AN1506" i="1"/>
  <c r="AO1506" i="1" s="1"/>
  <c r="AR1506" i="1" s="1"/>
  <c r="AU1506" i="1" s="1"/>
  <c r="AN1539" i="1"/>
  <c r="AO1539" i="1" s="1"/>
  <c r="AR1539" i="1" s="1"/>
  <c r="AU1539" i="1" s="1"/>
  <c r="AV1539" i="1" s="1"/>
  <c r="AN1535" i="1"/>
  <c r="AO1535" i="1" s="1"/>
  <c r="AR1535" i="1" s="1"/>
  <c r="AU1535" i="1" s="1"/>
  <c r="AN1599" i="1"/>
  <c r="AO1599" i="1" s="1"/>
  <c r="AR1599" i="1" s="1"/>
  <c r="AU1599" i="1" s="1"/>
  <c r="AN1547" i="1"/>
  <c r="AO1547" i="1" s="1"/>
  <c r="AR1547" i="1" s="1"/>
  <c r="AU1547" i="1" s="1"/>
  <c r="AN1551" i="1"/>
  <c r="AO1551" i="1" s="1"/>
  <c r="AR1551" i="1" s="1"/>
  <c r="AU1551" i="1" s="1"/>
  <c r="AN1525" i="1"/>
  <c r="AO1525" i="1" s="1"/>
  <c r="AR1525" i="1" s="1"/>
  <c r="AU1525" i="1" s="1"/>
  <c r="AV1525" i="1" s="1"/>
  <c r="AN1461" i="1"/>
  <c r="AO1461" i="1" s="1"/>
  <c r="AR1461" i="1" s="1"/>
  <c r="AU1461" i="1" s="1"/>
  <c r="AN1517" i="1"/>
  <c r="AO1517" i="1" s="1"/>
  <c r="AR1517" i="1" s="1"/>
  <c r="AU1517" i="1" s="1"/>
  <c r="AV1517" i="1" s="1"/>
  <c r="AN1460" i="1"/>
  <c r="AO1460" i="1" s="1"/>
  <c r="AR1460" i="1" s="1"/>
  <c r="AU1460" i="1" s="1"/>
  <c r="AN1491" i="1"/>
  <c r="AO1491" i="1" s="1"/>
  <c r="AR1491" i="1" s="1"/>
  <c r="AU1491" i="1" s="1"/>
  <c r="AN1478" i="1"/>
  <c r="AO1478" i="1" s="1"/>
  <c r="AR1478" i="1" s="1"/>
  <c r="AU1478" i="1" s="1"/>
  <c r="AN1448" i="1"/>
  <c r="AO1448" i="1" s="1"/>
  <c r="AR1448" i="1" s="1"/>
  <c r="AU1448" i="1" s="1"/>
  <c r="AN1457" i="1"/>
  <c r="AO1457" i="1" s="1"/>
  <c r="AR1457" i="1" s="1"/>
  <c r="AU1457" i="1" s="1"/>
  <c r="AN1499" i="1"/>
  <c r="AO1499" i="1" s="1"/>
  <c r="AR1499" i="1" s="1"/>
  <c r="AU1499" i="1" s="1"/>
  <c r="AN1463" i="1"/>
  <c r="AO1463" i="1" s="1"/>
  <c r="AR1463" i="1" s="1"/>
  <c r="AU1463" i="1" s="1"/>
  <c r="AN1515" i="1"/>
  <c r="AO1515" i="1" s="1"/>
  <c r="AR1515" i="1" s="1"/>
  <c r="AU1515" i="1" s="1"/>
  <c r="AN1485" i="1"/>
  <c r="AO1485" i="1" s="1"/>
  <c r="AR1485" i="1" s="1"/>
  <c r="AU1485" i="1" s="1"/>
  <c r="AN1450" i="1"/>
  <c r="AO1450" i="1" s="1"/>
  <c r="AR1450" i="1" s="1"/>
  <c r="AU1450" i="1" s="1"/>
  <c r="AN1437" i="1"/>
  <c r="AO1437" i="1" s="1"/>
  <c r="AR1437" i="1" s="1"/>
  <c r="AU1437" i="1" s="1"/>
  <c r="AN1497" i="1"/>
  <c r="AO1497" i="1" s="1"/>
  <c r="AR1497" i="1" s="1"/>
  <c r="AU1497" i="1" s="1"/>
  <c r="AN1384" i="1"/>
  <c r="AO1384" i="1" s="1"/>
  <c r="AR1384" i="1" s="1"/>
  <c r="AU1384" i="1" s="1"/>
  <c r="AN1369" i="1"/>
  <c r="AO1369" i="1" s="1"/>
  <c r="AR1369" i="1" s="1"/>
  <c r="AU1369" i="1" s="1"/>
  <c r="AN1467" i="1"/>
  <c r="AO1467" i="1" s="1"/>
  <c r="AR1467" i="1" s="1"/>
  <c r="AU1467" i="1" s="1"/>
  <c r="AN1424" i="1"/>
  <c r="AO1424" i="1" s="1"/>
  <c r="AR1424" i="1" s="1"/>
  <c r="AU1424" i="1" s="1"/>
  <c r="AN1407" i="1"/>
  <c r="AO1407" i="1" s="1"/>
  <c r="AR1407" i="1" s="1"/>
  <c r="AU1407" i="1" s="1"/>
  <c r="AN1397" i="1"/>
  <c r="AO1397" i="1" s="1"/>
  <c r="AR1397" i="1" s="1"/>
  <c r="AU1397" i="1" s="1"/>
  <c r="AN1368" i="1"/>
  <c r="AO1368" i="1" s="1"/>
  <c r="AR1368" i="1" s="1"/>
  <c r="AU1368" i="1" s="1"/>
  <c r="AN1359" i="1"/>
  <c r="AO1359" i="1" s="1"/>
  <c r="AR1359" i="1" s="1"/>
  <c r="AU1359" i="1" s="1"/>
  <c r="AN1343" i="1"/>
  <c r="AO1343" i="1" s="1"/>
  <c r="AR1343" i="1" s="1"/>
  <c r="AU1343" i="1" s="1"/>
  <c r="AN1474" i="1"/>
  <c r="AO1474" i="1" s="1"/>
  <c r="AR1474" i="1" s="1"/>
  <c r="AU1474" i="1" s="1"/>
  <c r="AN1423" i="1"/>
  <c r="AO1423" i="1" s="1"/>
  <c r="AR1423" i="1" s="1"/>
  <c r="AU1423" i="1" s="1"/>
  <c r="AN1374" i="1"/>
  <c r="AO1374" i="1" s="1"/>
  <c r="AR1374" i="1" s="1"/>
  <c r="AU1374" i="1" s="1"/>
  <c r="AN1360" i="1"/>
  <c r="AO1360" i="1" s="1"/>
  <c r="AR1360" i="1" s="1"/>
  <c r="AU1360" i="1" s="1"/>
  <c r="AN1335" i="1"/>
  <c r="AO1335" i="1" s="1"/>
  <c r="AR1335" i="1" s="1"/>
  <c r="AU1335" i="1" s="1"/>
  <c r="AN1310" i="1"/>
  <c r="AO1310" i="1" s="1"/>
  <c r="AR1310" i="1" s="1"/>
  <c r="AU1310" i="1" s="1"/>
  <c r="AN1320" i="1"/>
  <c r="AO1320" i="1" s="1"/>
  <c r="AR1320" i="1" s="1"/>
  <c r="AU1320" i="1" s="1"/>
  <c r="AN1411" i="1"/>
  <c r="AO1411" i="1" s="1"/>
  <c r="AR1411" i="1" s="1"/>
  <c r="AU1411" i="1" s="1"/>
  <c r="AN1321" i="1"/>
  <c r="AO1321" i="1" s="1"/>
  <c r="AR1321" i="1" s="1"/>
  <c r="AU1321" i="1" s="1"/>
  <c r="AN1305" i="1"/>
  <c r="AO1305" i="1" s="1"/>
  <c r="AR1305" i="1" s="1"/>
  <c r="AU1305" i="1" s="1"/>
  <c r="AN1294" i="1"/>
  <c r="AO1294" i="1" s="1"/>
  <c r="AR1294" i="1" s="1"/>
  <c r="AU1294" i="1" s="1"/>
  <c r="AV1294" i="1" s="1"/>
  <c r="AN1277" i="1"/>
  <c r="AO1277" i="1" s="1"/>
  <c r="AR1277" i="1" s="1"/>
  <c r="AU1277" i="1" s="1"/>
  <c r="AV1277" i="1" s="1"/>
  <c r="AN1266" i="1"/>
  <c r="AO1266" i="1" s="1"/>
  <c r="AR1266" i="1" s="1"/>
  <c r="AU1266" i="1" s="1"/>
  <c r="AV1266" i="1" s="1"/>
  <c r="AN1250" i="1"/>
  <c r="AO1250" i="1" s="1"/>
  <c r="AR1250" i="1" s="1"/>
  <c r="AU1250" i="1" s="1"/>
  <c r="AN1341" i="1"/>
  <c r="AO1341" i="1" s="1"/>
  <c r="AR1341" i="1" s="1"/>
  <c r="AU1341" i="1" s="1"/>
  <c r="AN1313" i="1"/>
  <c r="AO1313" i="1" s="1"/>
  <c r="AR1313" i="1" s="1"/>
  <c r="AU1313" i="1" s="1"/>
  <c r="AV1312" i="1" s="1"/>
  <c r="AN1274" i="1"/>
  <c r="AO1274" i="1" s="1"/>
  <c r="AR1274" i="1" s="1"/>
  <c r="AU1274" i="1" s="1"/>
  <c r="AN1261" i="1"/>
  <c r="AO1261" i="1" s="1"/>
  <c r="AR1261" i="1" s="1"/>
  <c r="AU1261" i="1" s="1"/>
  <c r="AN1233" i="1"/>
  <c r="AO1233" i="1" s="1"/>
  <c r="AR1233" i="1" s="1"/>
  <c r="AU1233" i="1" s="1"/>
  <c r="AN1217" i="1"/>
  <c r="AO1217" i="1" s="1"/>
  <c r="AR1217" i="1" s="1"/>
  <c r="AU1217" i="1" s="1"/>
  <c r="AN1247" i="1"/>
  <c r="AO1247" i="1" s="1"/>
  <c r="AR1247" i="1" s="1"/>
  <c r="AU1247" i="1" s="1"/>
  <c r="AV1247" i="1" s="1"/>
  <c r="AN1195" i="1"/>
  <c r="AO1195" i="1" s="1"/>
  <c r="AR1195" i="1" s="1"/>
  <c r="AU1195" i="1" s="1"/>
  <c r="AV1195" i="1" s="1"/>
  <c r="AN1179" i="1"/>
  <c r="AO1179" i="1" s="1"/>
  <c r="AR1179" i="1" s="1"/>
  <c r="AU1179" i="1" s="1"/>
  <c r="AV1179" i="1" s="1"/>
  <c r="AN1282" i="1"/>
  <c r="AO1282" i="1" s="1"/>
  <c r="AR1282" i="1" s="1"/>
  <c r="AU1282" i="1" s="1"/>
  <c r="AV1280" i="1" s="1"/>
  <c r="AN1214" i="1"/>
  <c r="AO1214" i="1" s="1"/>
  <c r="AR1214" i="1" s="1"/>
  <c r="AU1214" i="1" s="1"/>
  <c r="AN1190" i="1"/>
  <c r="AO1190" i="1" s="1"/>
  <c r="AR1190" i="1" s="1"/>
  <c r="AU1190" i="1" s="1"/>
  <c r="AN1162" i="1"/>
  <c r="AO1162" i="1" s="1"/>
  <c r="AR1162" i="1" s="1"/>
  <c r="AU1162" i="1" s="1"/>
  <c r="AN1144" i="1"/>
  <c r="AO1144" i="1" s="1"/>
  <c r="AR1144" i="1" s="1"/>
  <c r="AU1144" i="1" s="1"/>
  <c r="AV1144" i="1" s="1"/>
  <c r="AN1138" i="1"/>
  <c r="AO1138" i="1" s="1"/>
  <c r="AR1138" i="1" s="1"/>
  <c r="AU1138" i="1" s="1"/>
  <c r="AV1138" i="1" s="1"/>
  <c r="AN1130" i="1"/>
  <c r="AO1130" i="1" s="1"/>
  <c r="AR1130" i="1" s="1"/>
  <c r="AU1130" i="1" s="1"/>
  <c r="AV1130" i="1" s="1"/>
  <c r="AN1110" i="1"/>
  <c r="AO1110" i="1" s="1"/>
  <c r="AR1110" i="1" s="1"/>
  <c r="AU1110" i="1" s="1"/>
  <c r="AN1205" i="1"/>
  <c r="AO1205" i="1" s="1"/>
  <c r="AR1205" i="1" s="1"/>
  <c r="AU1205" i="1" s="1"/>
  <c r="AN1187" i="1"/>
  <c r="AO1187" i="1" s="1"/>
  <c r="AR1187" i="1" s="1"/>
  <c r="AU1187" i="1" s="1"/>
  <c r="AN1159" i="1"/>
  <c r="AO1159" i="1" s="1"/>
  <c r="AR1159" i="1" s="1"/>
  <c r="AU1159" i="1" s="1"/>
  <c r="AV1158" i="1" s="1"/>
  <c r="AN1123" i="1"/>
  <c r="AO1123" i="1" s="1"/>
  <c r="AR1123" i="1" s="1"/>
  <c r="AU1123" i="1" s="1"/>
  <c r="AN1117" i="1"/>
  <c r="AO1117" i="1" s="1"/>
  <c r="AR1117" i="1" s="1"/>
  <c r="AU1117" i="1" s="1"/>
  <c r="AV1115" i="1" s="1"/>
  <c r="AN1240" i="1"/>
  <c r="AO1240" i="1" s="1"/>
  <c r="AR1240" i="1" s="1"/>
  <c r="AU1240" i="1" s="1"/>
  <c r="AN1188" i="1"/>
  <c r="AO1188" i="1" s="1"/>
  <c r="AR1188" i="1" s="1"/>
  <c r="AU1188" i="1" s="1"/>
  <c r="AN1146" i="1"/>
  <c r="AO1146" i="1" s="1"/>
  <c r="AR1146" i="1" s="1"/>
  <c r="AU1146" i="1" s="1"/>
  <c r="AV1146" i="1" s="1"/>
  <c r="AN1095" i="1"/>
  <c r="AO1095" i="1" s="1"/>
  <c r="AR1095" i="1" s="1"/>
  <c r="AU1095" i="1" s="1"/>
  <c r="AN1053" i="1"/>
  <c r="AO1053" i="1" s="1"/>
  <c r="AR1053" i="1" s="1"/>
  <c r="AU1053" i="1" s="1"/>
  <c r="AN1236" i="1"/>
  <c r="AO1236" i="1" s="1"/>
  <c r="AR1236" i="1" s="1"/>
  <c r="AU1236" i="1" s="1"/>
  <c r="AN1080" i="1"/>
  <c r="AO1080" i="1" s="1"/>
  <c r="AR1080" i="1" s="1"/>
  <c r="AU1080" i="1" s="1"/>
  <c r="AN1060" i="1"/>
  <c r="AO1060" i="1" s="1"/>
  <c r="AR1060" i="1" s="1"/>
  <c r="AU1060" i="1" s="1"/>
  <c r="AV1059" i="1" s="1"/>
  <c r="AN1004" i="1"/>
  <c r="AO1004" i="1" s="1"/>
  <c r="AR1004" i="1" s="1"/>
  <c r="AU1004" i="1" s="1"/>
  <c r="AV1004" i="1" s="1"/>
  <c r="AN992" i="1"/>
  <c r="AO992" i="1" s="1"/>
  <c r="AR992" i="1" s="1"/>
  <c r="AU992" i="1" s="1"/>
  <c r="AV992" i="1" s="1"/>
  <c r="AN955" i="1"/>
  <c r="AO955" i="1" s="1"/>
  <c r="AR955" i="1" s="1"/>
  <c r="AU955" i="1" s="1"/>
  <c r="AN851" i="1"/>
  <c r="AO851" i="1" s="1"/>
  <c r="AR851" i="1" s="1"/>
  <c r="AU851" i="1" s="1"/>
  <c r="AV851" i="1" s="1"/>
  <c r="AN1128" i="1"/>
  <c r="AO1128" i="1" s="1"/>
  <c r="AR1128" i="1" s="1"/>
  <c r="AU1128" i="1" s="1"/>
  <c r="AN1105" i="1"/>
  <c r="AO1105" i="1" s="1"/>
  <c r="AR1105" i="1" s="1"/>
  <c r="AU1105" i="1" s="1"/>
  <c r="AN1061" i="1"/>
  <c r="AO1061" i="1" s="1"/>
  <c r="AR1061" i="1" s="1"/>
  <c r="AU1061" i="1" s="1"/>
  <c r="AN1043" i="1"/>
  <c r="AO1043" i="1" s="1"/>
  <c r="AR1043" i="1" s="1"/>
  <c r="AU1043" i="1" s="1"/>
  <c r="AN978" i="1"/>
  <c r="AO978" i="1" s="1"/>
  <c r="AR978" i="1" s="1"/>
  <c r="AU978" i="1" s="1"/>
  <c r="AN954" i="1"/>
  <c r="AO954" i="1" s="1"/>
  <c r="AR954" i="1" s="1"/>
  <c r="AU954" i="1" s="1"/>
  <c r="AN1087" i="1"/>
  <c r="AO1087" i="1" s="1"/>
  <c r="AR1087" i="1" s="1"/>
  <c r="AU1087" i="1" s="1"/>
  <c r="AN1077" i="1"/>
  <c r="AO1077" i="1" s="1"/>
  <c r="AR1077" i="1" s="1"/>
  <c r="AU1077" i="1" s="1"/>
  <c r="AN1066" i="1"/>
  <c r="AO1066" i="1" s="1"/>
  <c r="AR1066" i="1" s="1"/>
  <c r="AU1066" i="1" s="1"/>
  <c r="AN1048" i="1"/>
  <c r="AO1048" i="1" s="1"/>
  <c r="AR1048" i="1" s="1"/>
  <c r="AU1048" i="1" s="1"/>
  <c r="AN1029" i="1"/>
  <c r="AO1029" i="1" s="1"/>
  <c r="AR1029" i="1" s="1"/>
  <c r="AU1029" i="1" s="1"/>
  <c r="AV1029" i="1" s="1"/>
  <c r="AN1018" i="1"/>
  <c r="AO1018" i="1" s="1"/>
  <c r="AR1018" i="1" s="1"/>
  <c r="AU1018" i="1" s="1"/>
  <c r="AV1017" i="1" s="1"/>
  <c r="AN1008" i="1"/>
  <c r="AO1008" i="1" s="1"/>
  <c r="AR1008" i="1" s="1"/>
  <c r="AU1008" i="1" s="1"/>
  <c r="AV1007" i="1" s="1"/>
  <c r="AN977" i="1"/>
  <c r="AO977" i="1" s="1"/>
  <c r="AR977" i="1" s="1"/>
  <c r="AU977" i="1" s="1"/>
  <c r="AN946" i="1"/>
  <c r="AO946" i="1" s="1"/>
  <c r="AR946" i="1" s="1"/>
  <c r="AU946" i="1" s="1"/>
  <c r="AN928" i="1"/>
  <c r="AO928" i="1" s="1"/>
  <c r="AR928" i="1" s="1"/>
  <c r="AU928" i="1" s="1"/>
  <c r="AV927" i="1" s="1"/>
  <c r="AN902" i="1"/>
  <c r="AO902" i="1" s="1"/>
  <c r="AR902" i="1" s="1"/>
  <c r="AU902" i="1" s="1"/>
  <c r="AV901" i="1" s="1"/>
  <c r="AN886" i="1"/>
  <c r="AO886" i="1" s="1"/>
  <c r="AR886" i="1" s="1"/>
  <c r="AU886" i="1" s="1"/>
  <c r="AV885" i="1" s="1"/>
  <c r="AN859" i="1"/>
  <c r="AO859" i="1" s="1"/>
  <c r="AR859" i="1" s="1"/>
  <c r="AU859" i="1" s="1"/>
  <c r="AN974" i="1"/>
  <c r="AO974" i="1" s="1"/>
  <c r="AR974" i="1" s="1"/>
  <c r="AU974" i="1" s="1"/>
  <c r="AN961" i="1"/>
  <c r="AO961" i="1" s="1"/>
  <c r="AR961" i="1" s="1"/>
  <c r="AU961" i="1" s="1"/>
  <c r="AV961" i="1" s="1"/>
  <c r="AN947" i="1"/>
  <c r="AO947" i="1" s="1"/>
  <c r="AR947" i="1" s="1"/>
  <c r="AU947" i="1" s="1"/>
  <c r="AN915" i="1"/>
  <c r="AO915" i="1" s="1"/>
  <c r="AR915" i="1" s="1"/>
  <c r="AU915" i="1" s="1"/>
  <c r="AN907" i="1"/>
  <c r="AO907" i="1" s="1"/>
  <c r="AR907" i="1" s="1"/>
  <c r="AU907" i="1" s="1"/>
  <c r="AV906" i="1" s="1"/>
  <c r="AN887" i="1"/>
  <c r="AO887" i="1" s="1"/>
  <c r="AR887" i="1" s="1"/>
  <c r="AU887" i="1" s="1"/>
  <c r="AN1032" i="1"/>
  <c r="AO1032" i="1" s="1"/>
  <c r="AR1032" i="1" s="1"/>
  <c r="AU1032" i="1" s="1"/>
  <c r="AV1032" i="1" s="1"/>
  <c r="AN976" i="1"/>
  <c r="AO976" i="1" s="1"/>
  <c r="AR976" i="1" s="1"/>
  <c r="AU976" i="1" s="1"/>
  <c r="AN791" i="1"/>
  <c r="AO791" i="1" s="1"/>
  <c r="AR791" i="1" s="1"/>
  <c r="AU791" i="1" s="1"/>
  <c r="AN964" i="1"/>
  <c r="AO964" i="1" s="1"/>
  <c r="AR964" i="1" s="1"/>
  <c r="AU964" i="1" s="1"/>
  <c r="AV964" i="1" s="1"/>
  <c r="AN931" i="1"/>
  <c r="AO931" i="1" s="1"/>
  <c r="AR931" i="1" s="1"/>
  <c r="AU931" i="1" s="1"/>
  <c r="AN871" i="1"/>
  <c r="AO871" i="1" s="1"/>
  <c r="AR871" i="1" s="1"/>
  <c r="AU871" i="1" s="1"/>
  <c r="AN844" i="1"/>
  <c r="AO844" i="1" s="1"/>
  <c r="AR844" i="1" s="1"/>
  <c r="AU844" i="1" s="1"/>
  <c r="AN808" i="1"/>
  <c r="AO808" i="1" s="1"/>
  <c r="AR808" i="1" s="1"/>
  <c r="AU808" i="1" s="1"/>
  <c r="AV808" i="1" s="1"/>
  <c r="AN802" i="1"/>
  <c r="AO802" i="1" s="1"/>
  <c r="AR802" i="1" s="1"/>
  <c r="AU802" i="1" s="1"/>
  <c r="AV802" i="1" s="1"/>
  <c r="AN794" i="1"/>
  <c r="AO794" i="1" s="1"/>
  <c r="AR794" i="1" s="1"/>
  <c r="AU794" i="1" s="1"/>
  <c r="AV794" i="1" s="1"/>
  <c r="AN786" i="1"/>
  <c r="AO786" i="1" s="1"/>
  <c r="AR786" i="1" s="1"/>
  <c r="AU786" i="1" s="1"/>
  <c r="AV785" i="1" s="1"/>
  <c r="AN815" i="1"/>
  <c r="AO815" i="1" s="1"/>
  <c r="AR815" i="1" s="1"/>
  <c r="AU815" i="1" s="1"/>
  <c r="AV814" i="1" s="1"/>
  <c r="AN936" i="1"/>
  <c r="AO936" i="1" s="1"/>
  <c r="AR936" i="1" s="1"/>
  <c r="AU936" i="1" s="1"/>
  <c r="AN922" i="1"/>
  <c r="AO922" i="1" s="1"/>
  <c r="AR922" i="1" s="1"/>
  <c r="AU922" i="1" s="1"/>
  <c r="AN889" i="1"/>
  <c r="AO889" i="1" s="1"/>
  <c r="AR889" i="1" s="1"/>
  <c r="AU889" i="1" s="1"/>
  <c r="AV889" i="1" s="1"/>
  <c r="AN867" i="1"/>
  <c r="AO867" i="1" s="1"/>
  <c r="AR867" i="1" s="1"/>
  <c r="AU867" i="1" s="1"/>
  <c r="AN853" i="1"/>
  <c r="AO853" i="1" s="1"/>
  <c r="AR853" i="1" s="1"/>
  <c r="AU853" i="1" s="1"/>
  <c r="AN839" i="1"/>
  <c r="AO839" i="1" s="1"/>
  <c r="AR839" i="1" s="1"/>
  <c r="AU839" i="1" s="1"/>
  <c r="AV837" i="1" s="1"/>
  <c r="AN769" i="1"/>
  <c r="AO769" i="1" s="1"/>
  <c r="AR769" i="1" s="1"/>
  <c r="AU769" i="1" s="1"/>
  <c r="AV768" i="1" s="1"/>
  <c r="AN748" i="1"/>
  <c r="AO748" i="1" s="1"/>
  <c r="AR748" i="1" s="1"/>
  <c r="AU748" i="1" s="1"/>
  <c r="AN751" i="1"/>
  <c r="AO751" i="1" s="1"/>
  <c r="AR751" i="1" s="1"/>
  <c r="AU751" i="1" s="1"/>
  <c r="AN729" i="1"/>
  <c r="AO729" i="1" s="1"/>
  <c r="AR729" i="1" s="1"/>
  <c r="AU729" i="1" s="1"/>
  <c r="AN700" i="1"/>
  <c r="AO700" i="1" s="1"/>
  <c r="AR700" i="1" s="1"/>
  <c r="AU700" i="1" s="1"/>
  <c r="AN734" i="1"/>
  <c r="AO734" i="1" s="1"/>
  <c r="AR734" i="1" s="1"/>
  <c r="AU734" i="1" s="1"/>
  <c r="AN639" i="1"/>
  <c r="AO639" i="1" s="1"/>
  <c r="AR639" i="1" s="1"/>
  <c r="AU639" i="1" s="1"/>
  <c r="AN675" i="1"/>
  <c r="AO675" i="1" s="1"/>
  <c r="AR675" i="1" s="1"/>
  <c r="AU675" i="1" s="1"/>
  <c r="AN724" i="1"/>
  <c r="AO724" i="1" s="1"/>
  <c r="AR724" i="1" s="1"/>
  <c r="AU724" i="1" s="1"/>
  <c r="AN691" i="1"/>
  <c r="AO691" i="1" s="1"/>
  <c r="AR691" i="1" s="1"/>
  <c r="AU691" i="1" s="1"/>
  <c r="AN737" i="1"/>
  <c r="AO737" i="1" s="1"/>
  <c r="AR737" i="1" s="1"/>
  <c r="AU737" i="1" s="1"/>
  <c r="AN590" i="1"/>
  <c r="AO590" i="1" s="1"/>
  <c r="AR590" i="1" s="1"/>
  <c r="AU590" i="1" s="1"/>
  <c r="AN674" i="1"/>
  <c r="AO674" i="1" s="1"/>
  <c r="AR674" i="1" s="1"/>
  <c r="AU674" i="1" s="1"/>
  <c r="AN566" i="1"/>
  <c r="AO566" i="1" s="1"/>
  <c r="AR566" i="1" s="1"/>
  <c r="AU566" i="1" s="1"/>
  <c r="AN740" i="1"/>
  <c r="AO740" i="1" s="1"/>
  <c r="AR740" i="1" s="1"/>
  <c r="AU740" i="1" s="1"/>
  <c r="AN728" i="1"/>
  <c r="AO728" i="1" s="1"/>
  <c r="AR728" i="1" s="1"/>
  <c r="AU728" i="1" s="1"/>
  <c r="AN704" i="1"/>
  <c r="AO704" i="1" s="1"/>
  <c r="AR704" i="1" s="1"/>
  <c r="AU704" i="1" s="1"/>
  <c r="AN695" i="1"/>
  <c r="AO695" i="1" s="1"/>
  <c r="AR695" i="1" s="1"/>
  <c r="AU695" i="1" s="1"/>
  <c r="AN733" i="1"/>
  <c r="AO733" i="1" s="1"/>
  <c r="AR733" i="1" s="1"/>
  <c r="AU733" i="1" s="1"/>
  <c r="AN595" i="1"/>
  <c r="AO595" i="1" s="1"/>
  <c r="AR595" i="1" s="1"/>
  <c r="AU595" i="1" s="1"/>
  <c r="AN603" i="1"/>
  <c r="AO603" i="1" s="1"/>
  <c r="AR603" i="1" s="1"/>
  <c r="AU603" i="1" s="1"/>
  <c r="AN677" i="1"/>
  <c r="AO677" i="1" s="1"/>
  <c r="AR677" i="1" s="1"/>
  <c r="AU677" i="1" s="1"/>
  <c r="AN579" i="1"/>
  <c r="AO579" i="1" s="1"/>
  <c r="AR579" i="1" s="1"/>
  <c r="AU579" i="1" s="1"/>
  <c r="AN571" i="1"/>
  <c r="AO571" i="1" s="1"/>
  <c r="AR571" i="1" s="1"/>
  <c r="AU571" i="1" s="1"/>
  <c r="AN670" i="1"/>
  <c r="AO670" i="1" s="1"/>
  <c r="AR670" i="1" s="1"/>
  <c r="AU670" i="1" s="1"/>
  <c r="AN548" i="1"/>
  <c r="AO548" i="1" s="1"/>
  <c r="AR548" i="1" s="1"/>
  <c r="AU548" i="1" s="1"/>
  <c r="AN474" i="1"/>
  <c r="AO474" i="1" s="1"/>
  <c r="AR474" i="1" s="1"/>
  <c r="AU474" i="1" s="1"/>
  <c r="AN820" i="1"/>
  <c r="AO820" i="1" s="1"/>
  <c r="AR820" i="1" s="1"/>
  <c r="AU820" i="1" s="1"/>
  <c r="AV820" i="1" s="1"/>
  <c r="AN753" i="1"/>
  <c r="AO753" i="1" s="1"/>
  <c r="AR753" i="1" s="1"/>
  <c r="AU753" i="1" s="1"/>
  <c r="AV753" i="1" s="1"/>
  <c r="AN699" i="1"/>
  <c r="AO699" i="1" s="1"/>
  <c r="AR699" i="1" s="1"/>
  <c r="AU699" i="1" s="1"/>
  <c r="AN618" i="1"/>
  <c r="AO618" i="1" s="1"/>
  <c r="AR618" i="1" s="1"/>
  <c r="AU618" i="1" s="1"/>
  <c r="AN600" i="1"/>
  <c r="AO600" i="1" s="1"/>
  <c r="AR600" i="1" s="1"/>
  <c r="AU600" i="1" s="1"/>
  <c r="AN592" i="1"/>
  <c r="AO592" i="1" s="1"/>
  <c r="AR592" i="1" s="1"/>
  <c r="AU592" i="1" s="1"/>
  <c r="AN676" i="1"/>
  <c r="AO676" i="1" s="1"/>
  <c r="AR676" i="1" s="1"/>
  <c r="AU676" i="1" s="1"/>
  <c r="AN673" i="1"/>
  <c r="AO673" i="1" s="1"/>
  <c r="AR673" i="1" s="1"/>
  <c r="AU673" i="1" s="1"/>
  <c r="AN553" i="1"/>
  <c r="AO553" i="1" s="1"/>
  <c r="AR553" i="1" s="1"/>
  <c r="AU553" i="1" s="1"/>
  <c r="AN541" i="1"/>
  <c r="AO541" i="1" s="1"/>
  <c r="AR541" i="1" s="1"/>
  <c r="AU541" i="1" s="1"/>
  <c r="AN537" i="1"/>
  <c r="AO537" i="1" s="1"/>
  <c r="AR537" i="1" s="1"/>
  <c r="AU537" i="1" s="1"/>
  <c r="AN529" i="1"/>
  <c r="AO529" i="1" s="1"/>
  <c r="AR529" i="1" s="1"/>
  <c r="AU529" i="1" s="1"/>
  <c r="AN518" i="1"/>
  <c r="AO518" i="1" s="1"/>
  <c r="AR518" i="1" s="1"/>
  <c r="AU518" i="1" s="1"/>
  <c r="AN712" i="1"/>
  <c r="AO712" i="1" s="1"/>
  <c r="AR712" i="1" s="1"/>
  <c r="AU712" i="1" s="1"/>
  <c r="AN535" i="1"/>
  <c r="AO535" i="1" s="1"/>
  <c r="AR535" i="1" s="1"/>
  <c r="AU535" i="1" s="1"/>
  <c r="AN633" i="1"/>
  <c r="AO633" i="1" s="1"/>
  <c r="AR633" i="1" s="1"/>
  <c r="AU633" i="1" s="1"/>
  <c r="AN498" i="1"/>
  <c r="AO498" i="1" s="1"/>
  <c r="AR498" i="1" s="1"/>
  <c r="AU498" i="1" s="1"/>
  <c r="AN323" i="1"/>
  <c r="AO323" i="1" s="1"/>
  <c r="AR323" i="1" s="1"/>
  <c r="AU323" i="1" s="1"/>
  <c r="AN549" i="1"/>
  <c r="AO549" i="1" s="1"/>
  <c r="AR549" i="1" s="1"/>
  <c r="AU549" i="1" s="1"/>
  <c r="AN546" i="1"/>
  <c r="AO546" i="1" s="1"/>
  <c r="AR546" i="1" s="1"/>
  <c r="AU546" i="1" s="1"/>
  <c r="AN634" i="1"/>
  <c r="AO634" i="1" s="1"/>
  <c r="AR634" i="1" s="1"/>
  <c r="AU634" i="1" s="1"/>
  <c r="AN653" i="1"/>
  <c r="AO653" i="1" s="1"/>
  <c r="AR653" i="1" s="1"/>
  <c r="AU653" i="1" s="1"/>
  <c r="AN526" i="1"/>
  <c r="AO526" i="1" s="1"/>
  <c r="AR526" i="1" s="1"/>
  <c r="AU526" i="1" s="1"/>
  <c r="AN464" i="1"/>
  <c r="AO464" i="1" s="1"/>
  <c r="AR464" i="1" s="1"/>
  <c r="AU464" i="1" s="1"/>
  <c r="AN461" i="1"/>
  <c r="AO461" i="1" s="1"/>
  <c r="AR461" i="1" s="1"/>
  <c r="AU461" i="1" s="1"/>
  <c r="AN497" i="1"/>
  <c r="AO497" i="1" s="1"/>
  <c r="AR497" i="1" s="1"/>
  <c r="AU497" i="1" s="1"/>
  <c r="AN482" i="1"/>
  <c r="AO482" i="1" s="1"/>
  <c r="AR482" i="1" s="1"/>
  <c r="AU482" i="1" s="1"/>
  <c r="AN502" i="1"/>
  <c r="AO502" i="1" s="1"/>
  <c r="AR502" i="1" s="1"/>
  <c r="AU502" i="1" s="1"/>
  <c r="AN402" i="1"/>
  <c r="AO402" i="1" s="1"/>
  <c r="AR402" i="1" s="1"/>
  <c r="AU402" i="1" s="1"/>
  <c r="AN417" i="1"/>
  <c r="AO417" i="1" s="1"/>
  <c r="AR417" i="1" s="1"/>
  <c r="AU417" i="1" s="1"/>
  <c r="AN359" i="1"/>
  <c r="AO359" i="1" s="1"/>
  <c r="AR359" i="1" s="1"/>
  <c r="AU359" i="1" s="1"/>
  <c r="AN304" i="1"/>
  <c r="AO304" i="1" s="1"/>
  <c r="AR304" i="1" s="1"/>
  <c r="AU304" i="1" s="1"/>
  <c r="AN556" i="1"/>
  <c r="AO556" i="1" s="1"/>
  <c r="AR556" i="1" s="1"/>
  <c r="AU556" i="1" s="1"/>
  <c r="AN515" i="1"/>
  <c r="AO515" i="1" s="1"/>
  <c r="AR515" i="1" s="1"/>
  <c r="AU515" i="1" s="1"/>
  <c r="AN496" i="1"/>
  <c r="AO496" i="1" s="1"/>
  <c r="AR496" i="1" s="1"/>
  <c r="AU496" i="1" s="1"/>
  <c r="AN492" i="1"/>
  <c r="AO492" i="1" s="1"/>
  <c r="AR492" i="1" s="1"/>
  <c r="AU492" i="1" s="1"/>
  <c r="AN456" i="1"/>
  <c r="AO456" i="1" s="1"/>
  <c r="AR456" i="1" s="1"/>
  <c r="AU456" i="1" s="1"/>
  <c r="AN450" i="1"/>
  <c r="AO450" i="1" s="1"/>
  <c r="AR450" i="1" s="1"/>
  <c r="AU450" i="1" s="1"/>
  <c r="AN511" i="1"/>
  <c r="AO511" i="1" s="1"/>
  <c r="AR511" i="1" s="1"/>
  <c r="AU511" i="1" s="1"/>
  <c r="AN395" i="1"/>
  <c r="AO395" i="1" s="1"/>
  <c r="AR395" i="1" s="1"/>
  <c r="AU395" i="1" s="1"/>
  <c r="AN380" i="1"/>
  <c r="AO380" i="1" s="1"/>
  <c r="AR380" i="1" s="1"/>
  <c r="AU380" i="1" s="1"/>
  <c r="AN362" i="1"/>
  <c r="AO362" i="1" s="1"/>
  <c r="AR362" i="1" s="1"/>
  <c r="AU362" i="1" s="1"/>
  <c r="AN333" i="1"/>
  <c r="AO333" i="1" s="1"/>
  <c r="AR333" i="1" s="1"/>
  <c r="AU333" i="1" s="1"/>
  <c r="AN622" i="1"/>
  <c r="AO622" i="1" s="1"/>
  <c r="AR622" i="1" s="1"/>
  <c r="AU622" i="1" s="1"/>
  <c r="AN652" i="1"/>
  <c r="AO652" i="1" s="1"/>
  <c r="AR652" i="1" s="1"/>
  <c r="AU652" i="1" s="1"/>
  <c r="AN478" i="1"/>
  <c r="AO478" i="1" s="1"/>
  <c r="AR478" i="1" s="1"/>
  <c r="AU478" i="1" s="1"/>
  <c r="AN507" i="1"/>
  <c r="AO507" i="1" s="1"/>
  <c r="AR507" i="1" s="1"/>
  <c r="AU507" i="1" s="1"/>
  <c r="AN443" i="1"/>
  <c r="AO443" i="1" s="1"/>
  <c r="AR443" i="1" s="1"/>
  <c r="AU443" i="1" s="1"/>
  <c r="AN435" i="1"/>
  <c r="AO435" i="1" s="1"/>
  <c r="AR435" i="1" s="1"/>
  <c r="AU435" i="1" s="1"/>
  <c r="AN425" i="1"/>
  <c r="AO425" i="1" s="1"/>
  <c r="AR425" i="1" s="1"/>
  <c r="AU425" i="1" s="1"/>
  <c r="AV425" i="1" s="1"/>
  <c r="AN420" i="1"/>
  <c r="AO420" i="1" s="1"/>
  <c r="AR420" i="1" s="1"/>
  <c r="AU420" i="1" s="1"/>
  <c r="AV420" i="1" s="1"/>
  <c r="AN394" i="1"/>
  <c r="AO394" i="1" s="1"/>
  <c r="AR394" i="1" s="1"/>
  <c r="AU394" i="1" s="1"/>
  <c r="AN410" i="1"/>
  <c r="AO410" i="1" s="1"/>
  <c r="AR410" i="1" s="1"/>
  <c r="AU410" i="1" s="1"/>
  <c r="AN379" i="1"/>
  <c r="AO379" i="1" s="1"/>
  <c r="AR379" i="1" s="1"/>
  <c r="AU379" i="1" s="1"/>
  <c r="AN363" i="1"/>
  <c r="AO363" i="1" s="1"/>
  <c r="AR363" i="1" s="1"/>
  <c r="AU363" i="1" s="1"/>
  <c r="AV363" i="1" s="1"/>
  <c r="AN348" i="1"/>
  <c r="AO348" i="1" s="1"/>
  <c r="AR348" i="1" s="1"/>
  <c r="AU348" i="1" s="1"/>
  <c r="AN338" i="1"/>
  <c r="AO338" i="1" s="1"/>
  <c r="AR338" i="1" s="1"/>
  <c r="AU338" i="1" s="1"/>
  <c r="AN326" i="1"/>
  <c r="AO326" i="1" s="1"/>
  <c r="AR326" i="1" s="1"/>
  <c r="AU326" i="1" s="1"/>
  <c r="AN316" i="1"/>
  <c r="AO316" i="1" s="1"/>
  <c r="AR316" i="1" s="1"/>
  <c r="AU316" i="1" s="1"/>
  <c r="AN289" i="1"/>
  <c r="AO289" i="1" s="1"/>
  <c r="AR289" i="1" s="1"/>
  <c r="AU289" i="1" s="1"/>
  <c r="AN246" i="1"/>
  <c r="AO246" i="1" s="1"/>
  <c r="AR246" i="1" s="1"/>
  <c r="AU246" i="1" s="1"/>
  <c r="AN242" i="1"/>
  <c r="AO242" i="1" s="1"/>
  <c r="AR242" i="1" s="1"/>
  <c r="AU242" i="1" s="1"/>
  <c r="AV242" i="1" s="1"/>
  <c r="AN207" i="1"/>
  <c r="AO207" i="1" s="1"/>
  <c r="AR207" i="1" s="1"/>
  <c r="AU207" i="1" s="1"/>
  <c r="AN195" i="1"/>
  <c r="AO195" i="1" s="1"/>
  <c r="AR195" i="1" s="1"/>
  <c r="AU195" i="1" s="1"/>
  <c r="AN142" i="1"/>
  <c r="AO142" i="1" s="1"/>
  <c r="AR142" i="1" s="1"/>
  <c r="AU142" i="1" s="1"/>
  <c r="AN135" i="1"/>
  <c r="AO135" i="1" s="1"/>
  <c r="AR135" i="1" s="1"/>
  <c r="AU135" i="1" s="1"/>
  <c r="AN122" i="1"/>
  <c r="AO122" i="1" s="1"/>
  <c r="AR122" i="1" s="1"/>
  <c r="AU122" i="1" s="1"/>
  <c r="AN681" i="1"/>
  <c r="AO681" i="1" s="1"/>
  <c r="AR681" i="1" s="1"/>
  <c r="AU681" i="1" s="1"/>
  <c r="AN430" i="1"/>
  <c r="AO430" i="1" s="1"/>
  <c r="AR430" i="1" s="1"/>
  <c r="AU430" i="1" s="1"/>
  <c r="AV428" i="1" s="1"/>
  <c r="AN418" i="1"/>
  <c r="AO418" i="1" s="1"/>
  <c r="AR418" i="1" s="1"/>
  <c r="AU418" i="1" s="1"/>
  <c r="AN274" i="1"/>
  <c r="AO274" i="1" s="1"/>
  <c r="AR274" i="1" s="1"/>
  <c r="AU274" i="1" s="1"/>
  <c r="AV274" i="1" s="1"/>
  <c r="AN267" i="1"/>
  <c r="AO267" i="1" s="1"/>
  <c r="AR267" i="1" s="1"/>
  <c r="AU267" i="1" s="1"/>
  <c r="AV267" i="1" s="1"/>
  <c r="AN259" i="1"/>
  <c r="AO259" i="1" s="1"/>
  <c r="AR259" i="1" s="1"/>
  <c r="AU259" i="1" s="1"/>
  <c r="AV259" i="1" s="1"/>
  <c r="AN236" i="1"/>
  <c r="AO236" i="1" s="1"/>
  <c r="AR236" i="1" s="1"/>
  <c r="AU236" i="1" s="1"/>
  <c r="AN180" i="1"/>
  <c r="AO180" i="1" s="1"/>
  <c r="AR180" i="1" s="1"/>
  <c r="AU180" i="1" s="1"/>
  <c r="AN186" i="1"/>
  <c r="AO186" i="1" s="1"/>
  <c r="AR186" i="1" s="1"/>
  <c r="AU186" i="1" s="1"/>
  <c r="AN115" i="1"/>
  <c r="AO115" i="1" s="1"/>
  <c r="AR115" i="1" s="1"/>
  <c r="AU115" i="1" s="1"/>
  <c r="AN70" i="1"/>
  <c r="AO70" i="1" s="1"/>
  <c r="AR70" i="1" s="1"/>
  <c r="AU70" i="1" s="1"/>
  <c r="AN682" i="1"/>
  <c r="AO682" i="1" s="1"/>
  <c r="AR682" i="1" s="1"/>
  <c r="AU682" i="1" s="1"/>
  <c r="AN12" i="1"/>
  <c r="AO12" i="1" s="1"/>
  <c r="AR12" i="1" s="1"/>
  <c r="AU12" i="1" s="1"/>
  <c r="AN513" i="1"/>
  <c r="AO513" i="1" s="1"/>
  <c r="AR513" i="1" s="1"/>
  <c r="AU513" i="1" s="1"/>
  <c r="AN288" i="1"/>
  <c r="AO288" i="1" s="1"/>
  <c r="AR288" i="1" s="1"/>
  <c r="AU288" i="1" s="1"/>
  <c r="AN253" i="1"/>
  <c r="AO253" i="1" s="1"/>
  <c r="AR253" i="1" s="1"/>
  <c r="AU253" i="1" s="1"/>
  <c r="AV253" i="1" s="1"/>
  <c r="AN219" i="1"/>
  <c r="AO219" i="1" s="1"/>
  <c r="AR219" i="1" s="1"/>
  <c r="AU219" i="1" s="1"/>
  <c r="AN205" i="1"/>
  <c r="AO205" i="1" s="1"/>
  <c r="AR205" i="1" s="1"/>
  <c r="AU205" i="1" s="1"/>
  <c r="AN192" i="1"/>
  <c r="AO192" i="1" s="1"/>
  <c r="AR192" i="1" s="1"/>
  <c r="AU192" i="1" s="1"/>
  <c r="AN181" i="1"/>
  <c r="AO181" i="1" s="1"/>
  <c r="AR181" i="1" s="1"/>
  <c r="AU181" i="1" s="1"/>
  <c r="AN136" i="1"/>
  <c r="AO136" i="1" s="1"/>
  <c r="AR136" i="1" s="1"/>
  <c r="AU136" i="1" s="1"/>
  <c r="AN118" i="1"/>
  <c r="AO118" i="1" s="1"/>
  <c r="AR118" i="1" s="1"/>
  <c r="AU118" i="1" s="1"/>
  <c r="AN69" i="1"/>
  <c r="AO69" i="1" s="1"/>
  <c r="AR69" i="1" s="1"/>
  <c r="AU69" i="1" s="1"/>
  <c r="AN16" i="1"/>
  <c r="AO16" i="1" s="1"/>
  <c r="AR16" i="1" s="1"/>
  <c r="AU16" i="1" s="1"/>
  <c r="AN299" i="1"/>
  <c r="AO299" i="1" s="1"/>
  <c r="AR299" i="1" s="1"/>
  <c r="AU299" i="1" s="1"/>
  <c r="AN292" i="1"/>
  <c r="AO292" i="1" s="1"/>
  <c r="AR292" i="1" s="1"/>
  <c r="AU292" i="1" s="1"/>
  <c r="AN227" i="1"/>
  <c r="AO227" i="1" s="1"/>
  <c r="AR227" i="1" s="1"/>
  <c r="AU227" i="1" s="1"/>
  <c r="AN161" i="1"/>
  <c r="AO161" i="1" s="1"/>
  <c r="AR161" i="1" s="1"/>
  <c r="AU161" i="1" s="1"/>
  <c r="AN176" i="1"/>
  <c r="AO176" i="1" s="1"/>
  <c r="AR176" i="1" s="1"/>
  <c r="AU176" i="1" s="1"/>
  <c r="AN75" i="1"/>
  <c r="AO75" i="1" s="1"/>
  <c r="AR75" i="1" s="1"/>
  <c r="AU75" i="1" s="1"/>
  <c r="AN66" i="1"/>
  <c r="AO66" i="1" s="1"/>
  <c r="AR66" i="1" s="1"/>
  <c r="AU66" i="1" s="1"/>
  <c r="AV66" i="1" s="1"/>
  <c r="AN210" i="1"/>
  <c r="AO210" i="1" s="1"/>
  <c r="AR210" i="1" s="1"/>
  <c r="AU210" i="1" s="1"/>
  <c r="AN73" i="1"/>
  <c r="AO73" i="1" s="1"/>
  <c r="AR73" i="1" s="1"/>
  <c r="AU73" i="1" s="1"/>
  <c r="AV73" i="1" s="1"/>
  <c r="AN68" i="1"/>
  <c r="AO68" i="1" s="1"/>
  <c r="AR68" i="1" s="1"/>
  <c r="AU68" i="1" s="1"/>
  <c r="AN204" i="1"/>
  <c r="AO204" i="1" s="1"/>
  <c r="AR204" i="1" s="1"/>
  <c r="AU204" i="1" s="1"/>
  <c r="AN134" i="1"/>
  <c r="AO134" i="1" s="1"/>
  <c r="AR134" i="1" s="1"/>
  <c r="AU134" i="1" s="1"/>
  <c r="AN107" i="1"/>
  <c r="AO107" i="1" s="1"/>
  <c r="AR107" i="1" s="1"/>
  <c r="AU107" i="1" s="1"/>
  <c r="AN86" i="1"/>
  <c r="AO86" i="1" s="1"/>
  <c r="AR86" i="1" s="1"/>
  <c r="AU86" i="1" s="1"/>
  <c r="AV86" i="1" s="1"/>
  <c r="AN76" i="1"/>
  <c r="AO76" i="1" s="1"/>
  <c r="AR76" i="1" s="1"/>
  <c r="AU76" i="1" s="1"/>
  <c r="AN19" i="1"/>
  <c r="AO19" i="1" s="1"/>
  <c r="AR19" i="1" s="1"/>
  <c r="AU19" i="1" s="1"/>
  <c r="AN25" i="1"/>
  <c r="AO25" i="1" s="1"/>
  <c r="AR25" i="1" s="1"/>
  <c r="AU25" i="1" s="1"/>
  <c r="AN7" i="1"/>
  <c r="AO7" i="1" s="1"/>
  <c r="AR7" i="1" s="1"/>
  <c r="AU7" i="1" s="1"/>
  <c r="AV6" i="1" s="1"/>
  <c r="AN1777" i="1"/>
  <c r="AO1777" i="1" s="1"/>
  <c r="AR1777" i="1" s="1"/>
  <c r="AU1777" i="1" s="1"/>
  <c r="AN1774" i="1"/>
  <c r="AO1774" i="1" s="1"/>
  <c r="AR1774" i="1" s="1"/>
  <c r="AU1774" i="1" s="1"/>
  <c r="AN1732" i="1"/>
  <c r="AO1732" i="1" s="1"/>
  <c r="AR1732" i="1" s="1"/>
  <c r="AU1732" i="1" s="1"/>
  <c r="AN1752" i="1"/>
  <c r="AO1752" i="1" s="1"/>
  <c r="AR1752" i="1" s="1"/>
  <c r="AU1752" i="1" s="1"/>
  <c r="AN1700" i="1"/>
  <c r="AO1700" i="1" s="1"/>
  <c r="AR1700" i="1" s="1"/>
  <c r="AU1700" i="1" s="1"/>
  <c r="AN1658" i="1"/>
  <c r="AO1658" i="1" s="1"/>
  <c r="AR1658" i="1" s="1"/>
  <c r="AU1658" i="1" s="1"/>
  <c r="AN1703" i="1"/>
  <c r="AO1703" i="1" s="1"/>
  <c r="AR1703" i="1" s="1"/>
  <c r="AU1703" i="1" s="1"/>
  <c r="AV1703" i="1" s="1"/>
  <c r="AN1647" i="1"/>
  <c r="AO1647" i="1" s="1"/>
  <c r="AR1647" i="1" s="1"/>
  <c r="AU1647" i="1" s="1"/>
  <c r="AN1568" i="1"/>
  <c r="AO1568" i="1" s="1"/>
  <c r="AR1568" i="1" s="1"/>
  <c r="AU1568" i="1" s="1"/>
  <c r="AN1538" i="1"/>
  <c r="AO1538" i="1" s="1"/>
  <c r="AR1538" i="1" s="1"/>
  <c r="AU1538" i="1" s="1"/>
  <c r="AN1507" i="1"/>
  <c r="AO1507" i="1" s="1"/>
  <c r="AR1507" i="1" s="1"/>
  <c r="AU1507" i="1" s="1"/>
  <c r="AN1484" i="1"/>
  <c r="AO1484" i="1" s="1"/>
  <c r="AR1484" i="1" s="1"/>
  <c r="AU1484" i="1" s="1"/>
  <c r="AN1442" i="1"/>
  <c r="AO1442" i="1" s="1"/>
  <c r="AR1442" i="1" s="1"/>
  <c r="AU1442" i="1" s="1"/>
  <c r="AN1401" i="1"/>
  <c r="AO1401" i="1" s="1"/>
  <c r="AR1401" i="1" s="1"/>
  <c r="AU1401" i="1" s="1"/>
  <c r="AN1443" i="1"/>
  <c r="AO1443" i="1" s="1"/>
  <c r="AR1443" i="1" s="1"/>
  <c r="AU1443" i="1" s="1"/>
  <c r="AN1361" i="1"/>
  <c r="AO1361" i="1" s="1"/>
  <c r="AR1361" i="1" s="1"/>
  <c r="AU1361" i="1" s="1"/>
  <c r="AN1367" i="1"/>
  <c r="AO1367" i="1" s="1"/>
  <c r="AR1367" i="1" s="1"/>
  <c r="AU1367" i="1" s="1"/>
  <c r="AN1309" i="1"/>
  <c r="AO1309" i="1" s="1"/>
  <c r="AR1309" i="1" s="1"/>
  <c r="AU1309" i="1" s="1"/>
  <c r="AN1252" i="1"/>
  <c r="AO1252" i="1" s="1"/>
  <c r="AR1252" i="1" s="1"/>
  <c r="AU1252" i="1" s="1"/>
  <c r="AN1263" i="1"/>
  <c r="AO1263" i="1" s="1"/>
  <c r="AR1263" i="1" s="1"/>
  <c r="AU1263" i="1" s="1"/>
  <c r="AN1212" i="1"/>
  <c r="AO1212" i="1" s="1"/>
  <c r="AR1212" i="1" s="1"/>
  <c r="AU1212" i="1" s="1"/>
  <c r="AN1251" i="1"/>
  <c r="AO1251" i="1" s="1"/>
  <c r="AR1251" i="1" s="1"/>
  <c r="AU1251" i="1" s="1"/>
  <c r="AN1164" i="1"/>
  <c r="AO1164" i="1" s="1"/>
  <c r="AR1164" i="1" s="1"/>
  <c r="AU1164" i="1" s="1"/>
  <c r="AN1231" i="1"/>
  <c r="AO1231" i="1" s="1"/>
  <c r="AR1231" i="1" s="1"/>
  <c r="AU1231" i="1" s="1"/>
  <c r="AV1230" i="1" s="1"/>
  <c r="AN1119" i="1"/>
  <c r="AO1119" i="1" s="1"/>
  <c r="AR1119" i="1" s="1"/>
  <c r="AU1119" i="1" s="1"/>
  <c r="AV1118" i="1" s="1"/>
  <c r="AN1046" i="1"/>
  <c r="AO1046" i="1" s="1"/>
  <c r="AR1046" i="1" s="1"/>
  <c r="AU1046" i="1" s="1"/>
  <c r="AN1149" i="1"/>
  <c r="AO1149" i="1" s="1"/>
  <c r="AR1149" i="1" s="1"/>
  <c r="AU1149" i="1" s="1"/>
  <c r="AV1149" i="1" s="1"/>
  <c r="AN1033" i="1"/>
  <c r="AO1033" i="1" s="1"/>
  <c r="AR1033" i="1" s="1"/>
  <c r="AU1033" i="1" s="1"/>
  <c r="AN1168" i="1"/>
  <c r="AO1168" i="1" s="1"/>
  <c r="AR1168" i="1" s="1"/>
  <c r="AU1168" i="1" s="1"/>
  <c r="AV1168" i="1" s="1"/>
  <c r="AN1000" i="1"/>
  <c r="AO1000" i="1" s="1"/>
  <c r="AR1000" i="1" s="1"/>
  <c r="AU1000" i="1" s="1"/>
  <c r="AN1037" i="1"/>
  <c r="AO1037" i="1" s="1"/>
  <c r="AR1037" i="1" s="1"/>
  <c r="AU1037" i="1" s="1"/>
  <c r="AV1036" i="1" s="1"/>
  <c r="AN948" i="1"/>
  <c r="AO948" i="1" s="1"/>
  <c r="AR948" i="1" s="1"/>
  <c r="AU948" i="1" s="1"/>
  <c r="AN1778" i="1"/>
  <c r="AO1778" i="1" s="1"/>
  <c r="AR1778" i="1" s="1"/>
  <c r="AU1778" i="1" s="1"/>
  <c r="AV1778" i="1" s="1"/>
  <c r="AN1773" i="1"/>
  <c r="AO1773" i="1" s="1"/>
  <c r="AR1773" i="1" s="1"/>
  <c r="AU1773" i="1" s="1"/>
  <c r="AN1786" i="1"/>
  <c r="AO1786" i="1" s="1"/>
  <c r="AR1786" i="1" s="1"/>
  <c r="AU1786" i="1" s="1"/>
  <c r="AV1784" i="1" s="1"/>
  <c r="AN1770" i="1"/>
  <c r="AO1770" i="1" s="1"/>
  <c r="AR1770" i="1" s="1"/>
  <c r="AU1770" i="1" s="1"/>
  <c r="AN1771" i="1"/>
  <c r="AO1771" i="1" s="1"/>
  <c r="AR1771" i="1" s="1"/>
  <c r="AU1771" i="1" s="1"/>
  <c r="AN1767" i="1"/>
  <c r="AO1767" i="1" s="1"/>
  <c r="AR1767" i="1" s="1"/>
  <c r="AU1767" i="1" s="1"/>
  <c r="AN1744" i="1"/>
  <c r="AO1744" i="1" s="1"/>
  <c r="AR1744" i="1" s="1"/>
  <c r="AU1744" i="1" s="1"/>
  <c r="AN1763" i="1"/>
  <c r="AO1763" i="1" s="1"/>
  <c r="AR1763" i="1" s="1"/>
  <c r="AU1763" i="1" s="1"/>
  <c r="AN1735" i="1"/>
  <c r="AO1735" i="1" s="1"/>
  <c r="AR1735" i="1" s="1"/>
  <c r="AU1735" i="1" s="1"/>
  <c r="AN1738" i="1"/>
  <c r="AO1738" i="1" s="1"/>
  <c r="AR1738" i="1" s="1"/>
  <c r="AU1738" i="1" s="1"/>
  <c r="AN1758" i="1"/>
  <c r="AO1758" i="1" s="1"/>
  <c r="AR1758" i="1" s="1"/>
  <c r="AU1758" i="1" s="1"/>
  <c r="AN1727" i="1"/>
  <c r="AO1727" i="1" s="1"/>
  <c r="AR1727" i="1" s="1"/>
  <c r="AU1727" i="1" s="1"/>
  <c r="AN1724" i="1"/>
  <c r="AO1724" i="1" s="1"/>
  <c r="AR1724" i="1" s="1"/>
  <c r="AU1724" i="1" s="1"/>
  <c r="AV1724" i="1" s="1"/>
  <c r="AN1716" i="1"/>
  <c r="AO1716" i="1" s="1"/>
  <c r="AR1716" i="1" s="1"/>
  <c r="AU1716" i="1" s="1"/>
  <c r="AN1715" i="1"/>
  <c r="AO1715" i="1" s="1"/>
  <c r="AR1715" i="1" s="1"/>
  <c r="AU1715" i="1" s="1"/>
  <c r="AN1709" i="1"/>
  <c r="AO1709" i="1" s="1"/>
  <c r="AR1709" i="1" s="1"/>
  <c r="AU1709" i="1" s="1"/>
  <c r="AV1708" i="1" s="1"/>
  <c r="AN1698" i="1"/>
  <c r="AO1698" i="1" s="1"/>
  <c r="AR1698" i="1" s="1"/>
  <c r="AU1698" i="1" s="1"/>
  <c r="AV1698" i="1" s="1"/>
  <c r="AN1668" i="1"/>
  <c r="AO1668" i="1" s="1"/>
  <c r="AR1668" i="1" s="1"/>
  <c r="AU1668" i="1" s="1"/>
  <c r="AN1656" i="1"/>
  <c r="AO1656" i="1" s="1"/>
  <c r="AR1656" i="1" s="1"/>
  <c r="AU1656" i="1" s="1"/>
  <c r="AV1656" i="1" s="1"/>
  <c r="AN1701" i="1"/>
  <c r="AO1701" i="1" s="1"/>
  <c r="AR1701" i="1" s="1"/>
  <c r="AU1701" i="1" s="1"/>
  <c r="AN1695" i="1"/>
  <c r="AO1695" i="1" s="1"/>
  <c r="AR1695" i="1" s="1"/>
  <c r="AU1695" i="1" s="1"/>
  <c r="AN1670" i="1"/>
  <c r="AO1670" i="1" s="1"/>
  <c r="AR1670" i="1" s="1"/>
  <c r="AU1670" i="1" s="1"/>
  <c r="AN1667" i="1"/>
  <c r="AO1667" i="1" s="1"/>
  <c r="AR1667" i="1" s="1"/>
  <c r="AU1667" i="1" s="1"/>
  <c r="AN1717" i="1"/>
  <c r="AO1717" i="1" s="1"/>
  <c r="AR1717" i="1" s="1"/>
  <c r="AU1717" i="1" s="1"/>
  <c r="AN1679" i="1"/>
  <c r="AO1679" i="1" s="1"/>
  <c r="AR1679" i="1" s="1"/>
  <c r="AU1679" i="1" s="1"/>
  <c r="AN1694" i="1"/>
  <c r="AO1694" i="1" s="1"/>
  <c r="AR1694" i="1" s="1"/>
  <c r="AU1694" i="1" s="1"/>
  <c r="AN1675" i="1"/>
  <c r="AO1675" i="1" s="1"/>
  <c r="AR1675" i="1" s="1"/>
  <c r="AU1675" i="1" s="1"/>
  <c r="AN1660" i="1"/>
  <c r="AO1660" i="1" s="1"/>
  <c r="AR1660" i="1" s="1"/>
  <c r="AU1660" i="1" s="1"/>
  <c r="AN1632" i="1"/>
  <c r="AO1632" i="1" s="1"/>
  <c r="AR1632" i="1" s="1"/>
  <c r="AU1632" i="1" s="1"/>
  <c r="AN1629" i="1"/>
  <c r="AO1629" i="1" s="1"/>
  <c r="AR1629" i="1" s="1"/>
  <c r="AU1629" i="1" s="1"/>
  <c r="AV1629" i="1" s="1"/>
  <c r="AN1654" i="1"/>
  <c r="AO1654" i="1" s="1"/>
  <c r="AR1654" i="1" s="1"/>
  <c r="AU1654" i="1" s="1"/>
  <c r="AN1638" i="1"/>
  <c r="AO1638" i="1" s="1"/>
  <c r="AR1638" i="1" s="1"/>
  <c r="AU1638" i="1" s="1"/>
  <c r="AN1622" i="1"/>
  <c r="AO1622" i="1" s="1"/>
  <c r="AR1622" i="1" s="1"/>
  <c r="AU1622" i="1" s="1"/>
  <c r="AV1620" i="1" s="1"/>
  <c r="AN1628" i="1"/>
  <c r="AO1628" i="1" s="1"/>
  <c r="AR1628" i="1" s="1"/>
  <c r="AU1628" i="1" s="1"/>
  <c r="AN1609" i="1"/>
  <c r="AO1609" i="1" s="1"/>
  <c r="AR1609" i="1" s="1"/>
  <c r="AU1609" i="1" s="1"/>
  <c r="AV1608" i="1" s="1"/>
  <c r="AN1573" i="1"/>
  <c r="AO1573" i="1" s="1"/>
  <c r="AR1573" i="1" s="1"/>
  <c r="AU1573" i="1" s="1"/>
  <c r="AN1553" i="1"/>
  <c r="AO1553" i="1" s="1"/>
  <c r="AR1553" i="1" s="1"/>
  <c r="AU1553" i="1" s="1"/>
  <c r="AN1607" i="1"/>
  <c r="AO1607" i="1" s="1"/>
  <c r="AR1607" i="1" s="1"/>
  <c r="AU1607" i="1" s="1"/>
  <c r="AN1594" i="1"/>
  <c r="AO1594" i="1" s="1"/>
  <c r="AR1594" i="1" s="1"/>
  <c r="AU1594" i="1" s="1"/>
  <c r="AN1615" i="1"/>
  <c r="AO1615" i="1" s="1"/>
  <c r="AR1615" i="1" s="1"/>
  <c r="AU1615" i="1" s="1"/>
  <c r="AN1546" i="1"/>
  <c r="AO1546" i="1" s="1"/>
  <c r="AR1546" i="1" s="1"/>
  <c r="AU1546" i="1" s="1"/>
  <c r="AN1541" i="1"/>
  <c r="AO1541" i="1" s="1"/>
  <c r="AR1541" i="1" s="1"/>
  <c r="AU1541" i="1" s="1"/>
  <c r="AN1591" i="1"/>
  <c r="AO1591" i="1" s="1"/>
  <c r="AR1591" i="1" s="1"/>
  <c r="AU1591" i="1" s="1"/>
  <c r="AN1564" i="1"/>
  <c r="AO1564" i="1" s="1"/>
  <c r="AR1564" i="1" s="1"/>
  <c r="AU1564" i="1" s="1"/>
  <c r="AN1496" i="1"/>
  <c r="AO1496" i="1" s="1"/>
  <c r="AR1496" i="1" s="1"/>
  <c r="AU1496" i="1" s="1"/>
  <c r="AN1532" i="1"/>
  <c r="AO1532" i="1" s="1"/>
  <c r="AR1532" i="1" s="1"/>
  <c r="AU1532" i="1" s="1"/>
  <c r="AV1531" i="1" s="1"/>
  <c r="AN1548" i="1"/>
  <c r="AO1548" i="1" s="1"/>
  <c r="AR1548" i="1" s="1"/>
  <c r="AU1548" i="1" s="1"/>
  <c r="AN1521" i="1"/>
  <c r="AO1521" i="1" s="1"/>
  <c r="AR1521" i="1" s="1"/>
  <c r="AU1521" i="1" s="1"/>
  <c r="AV1521" i="1" s="1"/>
  <c r="AN1480" i="1"/>
  <c r="AO1480" i="1" s="1"/>
  <c r="AR1480" i="1" s="1"/>
  <c r="AU1480" i="1" s="1"/>
  <c r="AN1459" i="1"/>
  <c r="AO1459" i="1" s="1"/>
  <c r="AR1459" i="1" s="1"/>
  <c r="AU1459" i="1" s="1"/>
  <c r="AN1514" i="1"/>
  <c r="AO1514" i="1" s="1"/>
  <c r="AR1514" i="1" s="1"/>
  <c r="AU1514" i="1" s="1"/>
  <c r="AN1464" i="1"/>
  <c r="AO1464" i="1" s="1"/>
  <c r="AR1464" i="1" s="1"/>
  <c r="AU1464" i="1" s="1"/>
  <c r="AN1456" i="1"/>
  <c r="AO1456" i="1" s="1"/>
  <c r="AR1456" i="1" s="1"/>
  <c r="AU1456" i="1" s="1"/>
  <c r="AN1451" i="1"/>
  <c r="AO1451" i="1" s="1"/>
  <c r="AR1451" i="1" s="1"/>
  <c r="AU1451" i="1" s="1"/>
  <c r="AV1451" i="1" s="1"/>
  <c r="AN1534" i="1"/>
  <c r="AO1534" i="1" s="1"/>
  <c r="AR1534" i="1" s="1"/>
  <c r="AU1534" i="1" s="1"/>
  <c r="AN1520" i="1"/>
  <c r="AO1520" i="1" s="1"/>
  <c r="AR1520" i="1" s="1"/>
  <c r="AU1520" i="1" s="1"/>
  <c r="AN1516" i="1"/>
  <c r="AO1516" i="1" s="1"/>
  <c r="AR1516" i="1" s="1"/>
  <c r="AU1516" i="1" s="1"/>
  <c r="AN1483" i="1"/>
  <c r="AO1483" i="1" s="1"/>
  <c r="AR1483" i="1" s="1"/>
  <c r="AU1483" i="1" s="1"/>
  <c r="AN1387" i="1"/>
  <c r="AO1387" i="1" s="1"/>
  <c r="AR1387" i="1" s="1"/>
  <c r="AU1387" i="1" s="1"/>
  <c r="AN1398" i="1"/>
  <c r="AO1398" i="1" s="1"/>
  <c r="AR1398" i="1" s="1"/>
  <c r="AU1398" i="1" s="1"/>
  <c r="AN1354" i="1"/>
  <c r="AO1354" i="1" s="1"/>
  <c r="AR1354" i="1" s="1"/>
  <c r="AU1354" i="1" s="1"/>
  <c r="AN1482" i="1"/>
  <c r="AO1482" i="1" s="1"/>
  <c r="AR1482" i="1" s="1"/>
  <c r="AU1482" i="1" s="1"/>
  <c r="AN1430" i="1"/>
  <c r="AO1430" i="1" s="1"/>
  <c r="AR1430" i="1" s="1"/>
  <c r="AU1430" i="1" s="1"/>
  <c r="AV1429" i="1" s="1"/>
  <c r="AN1377" i="1"/>
  <c r="AO1377" i="1" s="1"/>
  <c r="AR1377" i="1" s="1"/>
  <c r="AU1377" i="1" s="1"/>
  <c r="AN1414" i="1"/>
  <c r="AO1414" i="1" s="1"/>
  <c r="AR1414" i="1" s="1"/>
  <c r="AU1414" i="1" s="1"/>
  <c r="AN1349" i="1"/>
  <c r="AO1349" i="1" s="1"/>
  <c r="AR1349" i="1" s="1"/>
  <c r="AU1349" i="1" s="1"/>
  <c r="AN1475" i="1"/>
  <c r="AO1475" i="1" s="1"/>
  <c r="AR1475" i="1" s="1"/>
  <c r="AU1475" i="1" s="1"/>
  <c r="AN1382" i="1"/>
  <c r="AO1382" i="1" s="1"/>
  <c r="AR1382" i="1" s="1"/>
  <c r="AU1382" i="1" s="1"/>
  <c r="AN1396" i="1"/>
  <c r="AO1396" i="1" s="1"/>
  <c r="AR1396" i="1" s="1"/>
  <c r="AU1396" i="1" s="1"/>
  <c r="AN1358" i="1"/>
  <c r="AO1358" i="1" s="1"/>
  <c r="AR1358" i="1" s="1"/>
  <c r="AU1358" i="1" s="1"/>
  <c r="AN1323" i="1"/>
  <c r="AO1323" i="1" s="1"/>
  <c r="AR1323" i="1" s="1"/>
  <c r="AU1323" i="1" s="1"/>
  <c r="AV1322" i="1" s="1"/>
  <c r="AN1390" i="1"/>
  <c r="AO1390" i="1" s="1"/>
  <c r="AR1390" i="1" s="1"/>
  <c r="AU1390" i="1" s="1"/>
  <c r="AV1390" i="1" s="1"/>
  <c r="AN1319" i="1"/>
  <c r="AO1319" i="1" s="1"/>
  <c r="AR1319" i="1" s="1"/>
  <c r="AU1319" i="1" s="1"/>
  <c r="AV1318" i="1" s="1"/>
  <c r="AN1386" i="1"/>
  <c r="AO1386" i="1" s="1"/>
  <c r="AR1386" i="1" s="1"/>
  <c r="AU1386" i="1" s="1"/>
  <c r="AN1306" i="1"/>
  <c r="AO1306" i="1" s="1"/>
  <c r="AR1306" i="1" s="1"/>
  <c r="AU1306" i="1" s="1"/>
  <c r="AN1289" i="1"/>
  <c r="AO1289" i="1" s="1"/>
  <c r="AR1289" i="1" s="1"/>
  <c r="AU1289" i="1" s="1"/>
  <c r="AN1275" i="1"/>
  <c r="AO1275" i="1" s="1"/>
  <c r="AR1275" i="1" s="1"/>
  <c r="AU1275" i="1" s="1"/>
  <c r="AN1264" i="1"/>
  <c r="AO1264" i="1" s="1"/>
  <c r="AR1264" i="1" s="1"/>
  <c r="AU1264" i="1" s="1"/>
  <c r="AN1288" i="1"/>
  <c r="AO1288" i="1" s="1"/>
  <c r="AR1288" i="1" s="1"/>
  <c r="AU1288" i="1" s="1"/>
  <c r="AN1272" i="1"/>
  <c r="AO1272" i="1" s="1"/>
  <c r="AR1272" i="1" s="1"/>
  <c r="AU1272" i="1" s="1"/>
  <c r="AV1272" i="1" s="1"/>
  <c r="AN1259" i="1"/>
  <c r="AO1259" i="1" s="1"/>
  <c r="AR1259" i="1" s="1"/>
  <c r="AU1259" i="1" s="1"/>
  <c r="AV1258" i="1" s="1"/>
  <c r="AN1228" i="1"/>
  <c r="AO1228" i="1" s="1"/>
  <c r="AR1228" i="1" s="1"/>
  <c r="AU1228" i="1" s="1"/>
  <c r="AN1219" i="1"/>
  <c r="AO1219" i="1" s="1"/>
  <c r="AR1219" i="1" s="1"/>
  <c r="AU1219" i="1" s="1"/>
  <c r="AN1245" i="1"/>
  <c r="AO1245" i="1" s="1"/>
  <c r="AR1245" i="1" s="1"/>
  <c r="AU1245" i="1" s="1"/>
  <c r="AV1245" i="1" s="1"/>
  <c r="AN1210" i="1"/>
  <c r="AO1210" i="1" s="1"/>
  <c r="AR1210" i="1" s="1"/>
  <c r="AU1210" i="1" s="1"/>
  <c r="AN1193" i="1"/>
  <c r="AO1193" i="1" s="1"/>
  <c r="AR1193" i="1" s="1"/>
  <c r="AU1193" i="1" s="1"/>
  <c r="AN1177" i="1"/>
  <c r="AO1177" i="1" s="1"/>
  <c r="AR1177" i="1" s="1"/>
  <c r="AU1177" i="1" s="1"/>
  <c r="AV1177" i="1" s="1"/>
  <c r="AN1271" i="1"/>
  <c r="AO1271" i="1" s="1"/>
  <c r="AR1271" i="1" s="1"/>
  <c r="AU1271" i="1" s="1"/>
  <c r="AV1269" i="1" s="1"/>
  <c r="AN1227" i="1"/>
  <c r="AO1227" i="1" s="1"/>
  <c r="AR1227" i="1" s="1"/>
  <c r="AU1227" i="1" s="1"/>
  <c r="AN1223" i="1"/>
  <c r="AO1223" i="1" s="1"/>
  <c r="AR1223" i="1" s="1"/>
  <c r="AU1223" i="1" s="1"/>
  <c r="AV1223" i="1" s="1"/>
  <c r="AN1204" i="1"/>
  <c r="AO1204" i="1" s="1"/>
  <c r="AR1204" i="1" s="1"/>
  <c r="AU1204" i="1" s="1"/>
  <c r="AV1203" i="1" s="1"/>
  <c r="AN1186" i="1"/>
  <c r="AO1186" i="1" s="1"/>
  <c r="AR1186" i="1" s="1"/>
  <c r="AU1186" i="1" s="1"/>
  <c r="AN1142" i="1"/>
  <c r="AO1142" i="1" s="1"/>
  <c r="AR1142" i="1" s="1"/>
  <c r="AU1142" i="1" s="1"/>
  <c r="AV1142" i="1" s="1"/>
  <c r="AN1134" i="1"/>
  <c r="AO1134" i="1" s="1"/>
  <c r="AR1134" i="1" s="1"/>
  <c r="AU1134" i="1" s="1"/>
  <c r="AV1134" i="1" s="1"/>
  <c r="AN1124" i="1"/>
  <c r="AO1124" i="1" s="1"/>
  <c r="AR1124" i="1" s="1"/>
  <c r="AU1124" i="1" s="1"/>
  <c r="AN1108" i="1"/>
  <c r="AO1108" i="1" s="1"/>
  <c r="AR1108" i="1" s="1"/>
  <c r="AU1108" i="1" s="1"/>
  <c r="AV1108" i="1" s="1"/>
  <c r="AN1211" i="1"/>
  <c r="AO1211" i="1" s="1"/>
  <c r="AR1211" i="1" s="1"/>
  <c r="AU1211" i="1" s="1"/>
  <c r="AN1185" i="1"/>
  <c r="AO1185" i="1" s="1"/>
  <c r="AR1185" i="1" s="1"/>
  <c r="AU1185" i="1" s="1"/>
  <c r="AN1176" i="1"/>
  <c r="AO1176" i="1" s="1"/>
  <c r="AR1176" i="1" s="1"/>
  <c r="AU1176" i="1" s="1"/>
  <c r="AV1175" i="1" s="1"/>
  <c r="AN1127" i="1"/>
  <c r="AO1127" i="1" s="1"/>
  <c r="AR1127" i="1" s="1"/>
  <c r="AU1127" i="1" s="1"/>
  <c r="AN1121" i="1"/>
  <c r="AO1121" i="1" s="1"/>
  <c r="AR1121" i="1" s="1"/>
  <c r="AU1121" i="1" s="1"/>
  <c r="AV1120" i="1" s="1"/>
  <c r="AN1173" i="1"/>
  <c r="AO1173" i="1" s="1"/>
  <c r="AR1173" i="1" s="1"/>
  <c r="AU1173" i="1" s="1"/>
  <c r="AV1173" i="1" s="1"/>
  <c r="AN1107" i="1"/>
  <c r="AO1107" i="1" s="1"/>
  <c r="AR1107" i="1" s="1"/>
  <c r="AU1107" i="1" s="1"/>
  <c r="AN1088" i="1"/>
  <c r="AO1088" i="1" s="1"/>
  <c r="AR1088" i="1" s="1"/>
  <c r="AU1088" i="1" s="1"/>
  <c r="AN1044" i="1"/>
  <c r="AO1044" i="1" s="1"/>
  <c r="AR1044" i="1" s="1"/>
  <c r="AU1044" i="1" s="1"/>
  <c r="AN1154" i="1"/>
  <c r="AO1154" i="1" s="1"/>
  <c r="AR1154" i="1" s="1"/>
  <c r="AU1154" i="1" s="1"/>
  <c r="AN1086" i="1"/>
  <c r="AO1086" i="1" s="1"/>
  <c r="AR1086" i="1" s="1"/>
  <c r="AU1086" i="1" s="1"/>
  <c r="AN1052" i="1"/>
  <c r="AO1052" i="1" s="1"/>
  <c r="AR1052" i="1" s="1"/>
  <c r="AU1052" i="1" s="1"/>
  <c r="AV1051" i="1" s="1"/>
  <c r="AN1002" i="1"/>
  <c r="AO1002" i="1" s="1"/>
  <c r="AR1002" i="1" s="1"/>
  <c r="AU1002" i="1" s="1"/>
  <c r="AV1002" i="1" s="1"/>
  <c r="AN1234" i="1"/>
  <c r="AO1234" i="1" s="1"/>
  <c r="AR1234" i="1" s="1"/>
  <c r="AU1234" i="1" s="1"/>
  <c r="AN1047" i="1"/>
  <c r="AO1047" i="1" s="1"/>
  <c r="AR1047" i="1" s="1"/>
  <c r="AU1047" i="1" s="1"/>
  <c r="AN989" i="1"/>
  <c r="AO989" i="1" s="1"/>
  <c r="AR989" i="1" s="1"/>
  <c r="AU989" i="1" s="1"/>
  <c r="AV989" i="1" s="1"/>
  <c r="AN949" i="1"/>
  <c r="AO949" i="1" s="1"/>
  <c r="AR949" i="1" s="1"/>
  <c r="AU949" i="1" s="1"/>
  <c r="AN1085" i="1"/>
  <c r="AO1085" i="1" s="1"/>
  <c r="AR1085" i="1" s="1"/>
  <c r="AU1085" i="1" s="1"/>
  <c r="AN1075" i="1"/>
  <c r="AO1075" i="1" s="1"/>
  <c r="AR1075" i="1" s="1"/>
  <c r="AU1075" i="1" s="1"/>
  <c r="AN1062" i="1"/>
  <c r="AO1062" i="1" s="1"/>
  <c r="AR1062" i="1" s="1"/>
  <c r="AU1062" i="1" s="1"/>
  <c r="AN1041" i="1"/>
  <c r="AO1041" i="1" s="1"/>
  <c r="AR1041" i="1" s="1"/>
  <c r="AU1041" i="1" s="1"/>
  <c r="AV1040" i="1" s="1"/>
  <c r="AN1027" i="1"/>
  <c r="AO1027" i="1" s="1"/>
  <c r="AR1027" i="1" s="1"/>
  <c r="AU1027" i="1" s="1"/>
  <c r="AV1027" i="1" s="1"/>
  <c r="AN1015" i="1"/>
  <c r="AO1015" i="1" s="1"/>
  <c r="AR1015" i="1" s="1"/>
  <c r="AU1015" i="1" s="1"/>
  <c r="AV1015" i="1" s="1"/>
  <c r="AN975" i="1"/>
  <c r="AO975" i="1" s="1"/>
  <c r="AR975" i="1" s="1"/>
  <c r="AU975" i="1" s="1"/>
  <c r="AN926" i="1"/>
  <c r="AO926" i="1" s="1"/>
  <c r="AR926" i="1" s="1"/>
  <c r="AU926" i="1" s="1"/>
  <c r="AN899" i="1"/>
  <c r="AO899" i="1" s="1"/>
  <c r="AR899" i="1" s="1"/>
  <c r="AU899" i="1" s="1"/>
  <c r="AV898" i="1" s="1"/>
  <c r="AN881" i="1"/>
  <c r="AO881" i="1" s="1"/>
  <c r="AR881" i="1" s="1"/>
  <c r="AU881" i="1" s="1"/>
  <c r="AV880" i="1" s="1"/>
  <c r="AN857" i="1"/>
  <c r="AO857" i="1" s="1"/>
  <c r="AR857" i="1" s="1"/>
  <c r="AU857" i="1" s="1"/>
  <c r="AV856" i="1" s="1"/>
  <c r="AN971" i="1"/>
  <c r="AO971" i="1" s="1"/>
  <c r="AR971" i="1" s="1"/>
  <c r="AU971" i="1" s="1"/>
  <c r="AV971" i="1" s="1"/>
  <c r="AN960" i="1"/>
  <c r="AO960" i="1" s="1"/>
  <c r="AR960" i="1" s="1"/>
  <c r="AU960" i="1" s="1"/>
  <c r="AV960" i="1" s="1"/>
  <c r="AN933" i="1"/>
  <c r="AO933" i="1" s="1"/>
  <c r="AR933" i="1" s="1"/>
  <c r="AU933" i="1" s="1"/>
  <c r="AN884" i="1"/>
  <c r="AO884" i="1" s="1"/>
  <c r="AR884" i="1" s="1"/>
  <c r="AU884" i="1" s="1"/>
  <c r="AN970" i="1"/>
  <c r="AO970" i="1" s="1"/>
  <c r="AR970" i="1" s="1"/>
  <c r="AU970" i="1" s="1"/>
  <c r="AV970" i="1" s="1"/>
  <c r="AN945" i="1"/>
  <c r="AO945" i="1" s="1"/>
  <c r="AR945" i="1" s="1"/>
  <c r="AU945" i="1" s="1"/>
  <c r="AN870" i="1"/>
  <c r="AO870" i="1" s="1"/>
  <c r="AR870" i="1" s="1"/>
  <c r="AU870" i="1" s="1"/>
  <c r="AN866" i="1"/>
  <c r="AO866" i="1" s="1"/>
  <c r="AR866" i="1" s="1"/>
  <c r="AU866" i="1" s="1"/>
  <c r="AN944" i="1"/>
  <c r="AO944" i="1" s="1"/>
  <c r="AR944" i="1" s="1"/>
  <c r="AU944" i="1" s="1"/>
  <c r="AN917" i="1"/>
  <c r="AO917" i="1" s="1"/>
  <c r="AR917" i="1" s="1"/>
  <c r="AU917" i="1" s="1"/>
  <c r="AV917" i="1" s="1"/>
  <c r="AN868" i="1"/>
  <c r="AO868" i="1" s="1"/>
  <c r="AR868" i="1" s="1"/>
  <c r="AU868" i="1" s="1"/>
  <c r="AN845" i="1"/>
  <c r="AO845" i="1" s="1"/>
  <c r="AR845" i="1" s="1"/>
  <c r="AU845" i="1" s="1"/>
  <c r="AN818" i="1"/>
  <c r="AO818" i="1" s="1"/>
  <c r="AR818" i="1" s="1"/>
  <c r="AU818" i="1" s="1"/>
  <c r="AV818" i="1" s="1"/>
  <c r="AN800" i="1"/>
  <c r="AO800" i="1" s="1"/>
  <c r="AR800" i="1" s="1"/>
  <c r="AU800" i="1" s="1"/>
  <c r="AV800" i="1" s="1"/>
  <c r="AN792" i="1"/>
  <c r="AO792" i="1" s="1"/>
  <c r="AR792" i="1" s="1"/>
  <c r="AU792" i="1" s="1"/>
  <c r="AV792" i="1" s="1"/>
  <c r="AN784" i="1"/>
  <c r="AO784" i="1" s="1"/>
  <c r="AR784" i="1" s="1"/>
  <c r="AU784" i="1" s="1"/>
  <c r="AV783" i="1" s="1"/>
  <c r="AN813" i="1"/>
  <c r="AO813" i="1" s="1"/>
  <c r="AR813" i="1" s="1"/>
  <c r="AU813" i="1" s="1"/>
  <c r="AV812" i="1" s="1"/>
  <c r="AV1064" i="1"/>
  <c r="AN934" i="1"/>
  <c r="AO934" i="1" s="1"/>
  <c r="AR934" i="1" s="1"/>
  <c r="AU934" i="1" s="1"/>
  <c r="AN923" i="1"/>
  <c r="AO923" i="1" s="1"/>
  <c r="AR923" i="1" s="1"/>
  <c r="AU923" i="1" s="1"/>
  <c r="AN909" i="1"/>
  <c r="AO909" i="1" s="1"/>
  <c r="AR909" i="1" s="1"/>
  <c r="AU909" i="1" s="1"/>
  <c r="AN888" i="1"/>
  <c r="AO888" i="1" s="1"/>
  <c r="AR888" i="1" s="1"/>
  <c r="AU888" i="1" s="1"/>
  <c r="AN843" i="1"/>
  <c r="AO843" i="1" s="1"/>
  <c r="AR843" i="1" s="1"/>
  <c r="AU843" i="1" s="1"/>
  <c r="AV842" i="1" s="1"/>
  <c r="AN767" i="1"/>
  <c r="AO767" i="1" s="1"/>
  <c r="AR767" i="1" s="1"/>
  <c r="AU767" i="1" s="1"/>
  <c r="AV766" i="1" s="1"/>
  <c r="AN761" i="1"/>
  <c r="AO761" i="1" s="1"/>
  <c r="AR761" i="1" s="1"/>
  <c r="AU761" i="1" s="1"/>
  <c r="AN752" i="1"/>
  <c r="AO752" i="1" s="1"/>
  <c r="AR752" i="1" s="1"/>
  <c r="AU752" i="1" s="1"/>
  <c r="AN727" i="1"/>
  <c r="AO727" i="1" s="1"/>
  <c r="AR727" i="1" s="1"/>
  <c r="AU727" i="1" s="1"/>
  <c r="AN693" i="1"/>
  <c r="AO693" i="1" s="1"/>
  <c r="AR693" i="1" s="1"/>
  <c r="AU693" i="1" s="1"/>
  <c r="AN731" i="1"/>
  <c r="AO731" i="1" s="1"/>
  <c r="AR731" i="1" s="1"/>
  <c r="AU731" i="1" s="1"/>
  <c r="AN643" i="1"/>
  <c r="AO643" i="1" s="1"/>
  <c r="AR643" i="1" s="1"/>
  <c r="AU643" i="1" s="1"/>
  <c r="AN644" i="1"/>
  <c r="AO644" i="1" s="1"/>
  <c r="AR644" i="1" s="1"/>
  <c r="AU644" i="1" s="1"/>
  <c r="AN836" i="1"/>
  <c r="AO836" i="1" s="1"/>
  <c r="AR836" i="1" s="1"/>
  <c r="AU836" i="1" s="1"/>
  <c r="AV835" i="1" s="1"/>
  <c r="AN698" i="1"/>
  <c r="AO698" i="1" s="1"/>
  <c r="AR698" i="1" s="1"/>
  <c r="AU698" i="1" s="1"/>
  <c r="AN608" i="1"/>
  <c r="AO608" i="1" s="1"/>
  <c r="AR608" i="1" s="1"/>
  <c r="AU608" i="1" s="1"/>
  <c r="AN588" i="1"/>
  <c r="AO588" i="1" s="1"/>
  <c r="AR588" i="1" s="1"/>
  <c r="AU588" i="1" s="1"/>
  <c r="AN647" i="1"/>
  <c r="AO647" i="1" s="1"/>
  <c r="AR647" i="1" s="1"/>
  <c r="AU647" i="1" s="1"/>
  <c r="AN662" i="1"/>
  <c r="AO662" i="1" s="1"/>
  <c r="AR662" i="1" s="1"/>
  <c r="AU662" i="1" s="1"/>
  <c r="AN714" i="1"/>
  <c r="AO714" i="1" s="1"/>
  <c r="AR714" i="1" s="1"/>
  <c r="AU714" i="1" s="1"/>
  <c r="AN738" i="1"/>
  <c r="AO738" i="1" s="1"/>
  <c r="AR738" i="1" s="1"/>
  <c r="AU738" i="1" s="1"/>
  <c r="AN744" i="1"/>
  <c r="AO744" i="1" s="1"/>
  <c r="AR744" i="1" s="1"/>
  <c r="AU744" i="1" s="1"/>
  <c r="AN706" i="1"/>
  <c r="AO706" i="1" s="1"/>
  <c r="AR706" i="1" s="1"/>
  <c r="AU706" i="1" s="1"/>
  <c r="AN701" i="1"/>
  <c r="AO701" i="1" s="1"/>
  <c r="AR701" i="1" s="1"/>
  <c r="AU701" i="1" s="1"/>
  <c r="AN692" i="1"/>
  <c r="AO692" i="1" s="1"/>
  <c r="AR692" i="1" s="1"/>
  <c r="AU692" i="1" s="1"/>
  <c r="AN640" i="1"/>
  <c r="AO640" i="1" s="1"/>
  <c r="AR640" i="1" s="1"/>
  <c r="AU640" i="1" s="1"/>
  <c r="AN593" i="1"/>
  <c r="AO593" i="1" s="1"/>
  <c r="AR593" i="1" s="1"/>
  <c r="AU593" i="1" s="1"/>
  <c r="AN567" i="1"/>
  <c r="AO567" i="1" s="1"/>
  <c r="AR567" i="1" s="1"/>
  <c r="AU567" i="1" s="1"/>
  <c r="AN626" i="1"/>
  <c r="AO626" i="1" s="1"/>
  <c r="AR626" i="1" s="1"/>
  <c r="AU626" i="1" s="1"/>
  <c r="AN534" i="1"/>
  <c r="AO534" i="1" s="1"/>
  <c r="AR534" i="1" s="1"/>
  <c r="AU534" i="1" s="1"/>
  <c r="AN832" i="1"/>
  <c r="AO832" i="1" s="1"/>
  <c r="AR832" i="1" s="1"/>
  <c r="AU832" i="1" s="1"/>
  <c r="AV831" i="1" s="1"/>
  <c r="AN684" i="1"/>
  <c r="AO684" i="1" s="1"/>
  <c r="AR684" i="1" s="1"/>
  <c r="AU684" i="1" s="1"/>
  <c r="AN638" i="1"/>
  <c r="AO638" i="1" s="1"/>
  <c r="AR638" i="1" s="1"/>
  <c r="AU638" i="1" s="1"/>
  <c r="AN641" i="1"/>
  <c r="AO641" i="1" s="1"/>
  <c r="AR641" i="1" s="1"/>
  <c r="AU641" i="1" s="1"/>
  <c r="AN598" i="1"/>
  <c r="AO598" i="1" s="1"/>
  <c r="AR598" i="1" s="1"/>
  <c r="AU598" i="1" s="1"/>
  <c r="AN586" i="1"/>
  <c r="AO586" i="1" s="1"/>
  <c r="AR586" i="1" s="1"/>
  <c r="AU586" i="1" s="1"/>
  <c r="AN657" i="1"/>
  <c r="AO657" i="1" s="1"/>
  <c r="AR657" i="1" s="1"/>
  <c r="AU657" i="1" s="1"/>
  <c r="AN645" i="1"/>
  <c r="AO645" i="1" s="1"/>
  <c r="AR645" i="1" s="1"/>
  <c r="AU645" i="1" s="1"/>
  <c r="AN578" i="1"/>
  <c r="AO578" i="1" s="1"/>
  <c r="AR578" i="1" s="1"/>
  <c r="AU578" i="1" s="1"/>
  <c r="AN564" i="1"/>
  <c r="AO564" i="1" s="1"/>
  <c r="AR564" i="1" s="1"/>
  <c r="AU564" i="1" s="1"/>
  <c r="AN575" i="1"/>
  <c r="AO575" i="1" s="1"/>
  <c r="AR575" i="1" s="1"/>
  <c r="AU575" i="1" s="1"/>
  <c r="AN619" i="1"/>
  <c r="AO619" i="1" s="1"/>
  <c r="AR619" i="1" s="1"/>
  <c r="AU619" i="1" s="1"/>
  <c r="AN522" i="1"/>
  <c r="AO522" i="1" s="1"/>
  <c r="AR522" i="1" s="1"/>
  <c r="AU522" i="1" s="1"/>
  <c r="AN459" i="1"/>
  <c r="AO459" i="1" s="1"/>
  <c r="AR459" i="1" s="1"/>
  <c r="AU459" i="1" s="1"/>
  <c r="AN378" i="1"/>
  <c r="AO378" i="1" s="1"/>
  <c r="AR378" i="1" s="1"/>
  <c r="AU378" i="1" s="1"/>
  <c r="AN294" i="1"/>
  <c r="AO294" i="1" s="1"/>
  <c r="AR294" i="1" s="1"/>
  <c r="AU294" i="1" s="1"/>
  <c r="AN544" i="1"/>
  <c r="AO544" i="1" s="1"/>
  <c r="AR544" i="1" s="1"/>
  <c r="AU544" i="1" s="1"/>
  <c r="AN624" i="1"/>
  <c r="AO624" i="1" s="1"/>
  <c r="AR624" i="1" s="1"/>
  <c r="AU624" i="1" s="1"/>
  <c r="AN523" i="1"/>
  <c r="AO523" i="1" s="1"/>
  <c r="AR523" i="1" s="1"/>
  <c r="AU523" i="1" s="1"/>
  <c r="AN465" i="1"/>
  <c r="AO465" i="1" s="1"/>
  <c r="AR465" i="1" s="1"/>
  <c r="AU465" i="1" s="1"/>
  <c r="AN454" i="1"/>
  <c r="AO454" i="1" s="1"/>
  <c r="AR454" i="1" s="1"/>
  <c r="AU454" i="1" s="1"/>
  <c r="AN505" i="1"/>
  <c r="AO505" i="1" s="1"/>
  <c r="AR505" i="1" s="1"/>
  <c r="AU505" i="1" s="1"/>
  <c r="AN512" i="1"/>
  <c r="AO512" i="1" s="1"/>
  <c r="AR512" i="1" s="1"/>
  <c r="AU512" i="1" s="1"/>
  <c r="AN400" i="1"/>
  <c r="AO400" i="1" s="1"/>
  <c r="AR400" i="1" s="1"/>
  <c r="AU400" i="1" s="1"/>
  <c r="AN350" i="1"/>
  <c r="AO350" i="1" s="1"/>
  <c r="AR350" i="1" s="1"/>
  <c r="AU350" i="1" s="1"/>
  <c r="AN336" i="1"/>
  <c r="AO336" i="1" s="1"/>
  <c r="AR336" i="1" s="1"/>
  <c r="AU336" i="1" s="1"/>
  <c r="AN314" i="1"/>
  <c r="AO314" i="1" s="1"/>
  <c r="AR314" i="1" s="1"/>
  <c r="AU314" i="1" s="1"/>
  <c r="AN298" i="1"/>
  <c r="AO298" i="1" s="1"/>
  <c r="AR298" i="1" s="1"/>
  <c r="AU298" i="1" s="1"/>
  <c r="AN557" i="1"/>
  <c r="AO557" i="1" s="1"/>
  <c r="AR557" i="1" s="1"/>
  <c r="AU557" i="1" s="1"/>
  <c r="AN514" i="1"/>
  <c r="AO514" i="1" s="1"/>
  <c r="AR514" i="1" s="1"/>
  <c r="AU514" i="1" s="1"/>
  <c r="AN495" i="1"/>
  <c r="AO495" i="1" s="1"/>
  <c r="AR495" i="1" s="1"/>
  <c r="AU495" i="1" s="1"/>
  <c r="AN460" i="1"/>
  <c r="AO460" i="1" s="1"/>
  <c r="AR460" i="1" s="1"/>
  <c r="AU460" i="1" s="1"/>
  <c r="AN500" i="1"/>
  <c r="AO500" i="1" s="1"/>
  <c r="AR500" i="1" s="1"/>
  <c r="AU500" i="1" s="1"/>
  <c r="AN481" i="1"/>
  <c r="AO481" i="1" s="1"/>
  <c r="AR481" i="1" s="1"/>
  <c r="AU481" i="1" s="1"/>
  <c r="AN405" i="1"/>
  <c r="AO405" i="1" s="1"/>
  <c r="AR405" i="1" s="1"/>
  <c r="AU405" i="1" s="1"/>
  <c r="AN311" i="1"/>
  <c r="AO311" i="1" s="1"/>
  <c r="AR311" i="1" s="1"/>
  <c r="AU311" i="1" s="1"/>
  <c r="AN536" i="1"/>
  <c r="AO536" i="1" s="1"/>
  <c r="AR536" i="1" s="1"/>
  <c r="AU536" i="1" s="1"/>
  <c r="AN649" i="1"/>
  <c r="AO649" i="1" s="1"/>
  <c r="AR649" i="1" s="1"/>
  <c r="AU649" i="1" s="1"/>
  <c r="AN519" i="1"/>
  <c r="AO519" i="1" s="1"/>
  <c r="AR519" i="1" s="1"/>
  <c r="AU519" i="1" s="1"/>
  <c r="AN477" i="1"/>
  <c r="AO477" i="1" s="1"/>
  <c r="AR477" i="1" s="1"/>
  <c r="AU477" i="1" s="1"/>
  <c r="AN510" i="1"/>
  <c r="AO510" i="1" s="1"/>
  <c r="AR510" i="1" s="1"/>
  <c r="AU510" i="1" s="1"/>
  <c r="AN441" i="1"/>
  <c r="AO441" i="1" s="1"/>
  <c r="AR441" i="1" s="1"/>
  <c r="AU441" i="1" s="1"/>
  <c r="AV441" i="1" s="1"/>
  <c r="AN423" i="1"/>
  <c r="AO423" i="1" s="1"/>
  <c r="AR423" i="1" s="1"/>
  <c r="AU423" i="1" s="1"/>
  <c r="AV423" i="1" s="1"/>
  <c r="AN404" i="1"/>
  <c r="AO404" i="1" s="1"/>
  <c r="AR404" i="1" s="1"/>
  <c r="AU404" i="1" s="1"/>
  <c r="AN392" i="1"/>
  <c r="AO392" i="1" s="1"/>
  <c r="AR392" i="1" s="1"/>
  <c r="AU392" i="1" s="1"/>
  <c r="AN419" i="1"/>
  <c r="AO419" i="1" s="1"/>
  <c r="AR419" i="1" s="1"/>
  <c r="AU419" i="1" s="1"/>
  <c r="AN373" i="1"/>
  <c r="AO373" i="1" s="1"/>
  <c r="AR373" i="1" s="1"/>
  <c r="AU373" i="1" s="1"/>
  <c r="AV373" i="1" s="1"/>
  <c r="AN352" i="1"/>
  <c r="AO352" i="1" s="1"/>
  <c r="AR352" i="1" s="1"/>
  <c r="AU352" i="1" s="1"/>
  <c r="AN344" i="1"/>
  <c r="AO344" i="1" s="1"/>
  <c r="AR344" i="1" s="1"/>
  <c r="AU344" i="1" s="1"/>
  <c r="AN324" i="1"/>
  <c r="AO324" i="1" s="1"/>
  <c r="AR324" i="1" s="1"/>
  <c r="AU324" i="1" s="1"/>
  <c r="AN302" i="1"/>
  <c r="AO302" i="1" s="1"/>
  <c r="AR302" i="1" s="1"/>
  <c r="AU302" i="1" s="1"/>
  <c r="AN399" i="1"/>
  <c r="AO399" i="1" s="1"/>
  <c r="AR399" i="1" s="1"/>
  <c r="AU399" i="1" s="1"/>
  <c r="AN247" i="1"/>
  <c r="AO247" i="1" s="1"/>
  <c r="AR247" i="1" s="1"/>
  <c r="AU247" i="1" s="1"/>
  <c r="AN154" i="1"/>
  <c r="AO154" i="1" s="1"/>
  <c r="AR154" i="1" s="1"/>
  <c r="AU154" i="1" s="1"/>
  <c r="AN140" i="1"/>
  <c r="AO140" i="1" s="1"/>
  <c r="AR140" i="1" s="1"/>
  <c r="AU140" i="1" s="1"/>
  <c r="AN129" i="1"/>
  <c r="AO129" i="1" s="1"/>
  <c r="AR129" i="1" s="1"/>
  <c r="AU129" i="1" s="1"/>
  <c r="AN124" i="1"/>
  <c r="AO124" i="1" s="1"/>
  <c r="AR124" i="1" s="1"/>
  <c r="AU124" i="1" s="1"/>
  <c r="AN434" i="1"/>
  <c r="AO434" i="1" s="1"/>
  <c r="AR434" i="1" s="1"/>
  <c r="AU434" i="1" s="1"/>
  <c r="AN387" i="1"/>
  <c r="AO387" i="1" s="1"/>
  <c r="AR387" i="1" s="1"/>
  <c r="AU387" i="1" s="1"/>
  <c r="AN329" i="1"/>
  <c r="AO329" i="1" s="1"/>
  <c r="AR329" i="1" s="1"/>
  <c r="AU329" i="1" s="1"/>
  <c r="AN271" i="1"/>
  <c r="AO271" i="1" s="1"/>
  <c r="AR271" i="1" s="1"/>
  <c r="AU271" i="1" s="1"/>
  <c r="AV271" i="1" s="1"/>
  <c r="AN265" i="1"/>
  <c r="AO265" i="1" s="1"/>
  <c r="AR265" i="1" s="1"/>
  <c r="AU265" i="1" s="1"/>
  <c r="AV265" i="1" s="1"/>
  <c r="AN257" i="1"/>
  <c r="AO257" i="1" s="1"/>
  <c r="AR257" i="1" s="1"/>
  <c r="AU257" i="1" s="1"/>
  <c r="AV257" i="1" s="1"/>
  <c r="AN222" i="1"/>
  <c r="AO222" i="1" s="1"/>
  <c r="AR222" i="1" s="1"/>
  <c r="AU222" i="1" s="1"/>
  <c r="AN178" i="1"/>
  <c r="AO178" i="1" s="1"/>
  <c r="AR178" i="1" s="1"/>
  <c r="AU178" i="1" s="1"/>
  <c r="AN146" i="1"/>
  <c r="AO146" i="1" s="1"/>
  <c r="AR146" i="1" s="1"/>
  <c r="AU146" i="1" s="1"/>
  <c r="AN184" i="1"/>
  <c r="AO184" i="1" s="1"/>
  <c r="AR184" i="1" s="1"/>
  <c r="AU184" i="1" s="1"/>
  <c r="AN113" i="1"/>
  <c r="AO113" i="1" s="1"/>
  <c r="AR113" i="1" s="1"/>
  <c r="AU113" i="1" s="1"/>
  <c r="AN58" i="1"/>
  <c r="AO58" i="1" s="1"/>
  <c r="AR58" i="1" s="1"/>
  <c r="AU58" i="1" s="1"/>
  <c r="AV58" i="1" s="1"/>
  <c r="AN8" i="1"/>
  <c r="AO8" i="1" s="1"/>
  <c r="AR8" i="1" s="1"/>
  <c r="AU8" i="1" s="1"/>
  <c r="AN305" i="1"/>
  <c r="AO305" i="1" s="1"/>
  <c r="AR305" i="1" s="1"/>
  <c r="AU305" i="1" s="1"/>
  <c r="AN251" i="1"/>
  <c r="AO251" i="1" s="1"/>
  <c r="AR251" i="1" s="1"/>
  <c r="AU251" i="1" s="1"/>
  <c r="AV251" i="1" s="1"/>
  <c r="AN215" i="1"/>
  <c r="AO215" i="1" s="1"/>
  <c r="AR215" i="1" s="1"/>
  <c r="AU215" i="1" s="1"/>
  <c r="AN203" i="1"/>
  <c r="AO203" i="1" s="1"/>
  <c r="AR203" i="1" s="1"/>
  <c r="AU203" i="1" s="1"/>
  <c r="AV202" i="1" s="1"/>
  <c r="AN168" i="1"/>
  <c r="AO168" i="1" s="1"/>
  <c r="AR168" i="1" s="1"/>
  <c r="AU168" i="1" s="1"/>
  <c r="AN183" i="1"/>
  <c r="AO183" i="1" s="1"/>
  <c r="AR183" i="1" s="1"/>
  <c r="AU183" i="1" s="1"/>
  <c r="AN157" i="1"/>
  <c r="AO157" i="1" s="1"/>
  <c r="AR157" i="1" s="1"/>
  <c r="AU157" i="1" s="1"/>
  <c r="AN137" i="1"/>
  <c r="AO137" i="1" s="1"/>
  <c r="AR137" i="1" s="1"/>
  <c r="AU137" i="1" s="1"/>
  <c r="AN128" i="1"/>
  <c r="AO128" i="1" s="1"/>
  <c r="AR128" i="1" s="1"/>
  <c r="AU128" i="1" s="1"/>
  <c r="AN41" i="1"/>
  <c r="AO41" i="1" s="1"/>
  <c r="AR41" i="1" s="1"/>
  <c r="AU41" i="1" s="1"/>
  <c r="AV40" i="1" s="1"/>
  <c r="AN24" i="1"/>
  <c r="AO24" i="1" s="1"/>
  <c r="AR24" i="1" s="1"/>
  <c r="AU24" i="1" s="1"/>
  <c r="AN48" i="1"/>
  <c r="AO48" i="1" s="1"/>
  <c r="AR48" i="1" s="1"/>
  <c r="AU48" i="1" s="1"/>
  <c r="AV47" i="1" s="1"/>
  <c r="AN357" i="1"/>
  <c r="AO357" i="1" s="1"/>
  <c r="AR357" i="1" s="1"/>
  <c r="AU357" i="1" s="1"/>
  <c r="AN240" i="1"/>
  <c r="AO240" i="1" s="1"/>
  <c r="AR240" i="1" s="1"/>
  <c r="AU240" i="1" s="1"/>
  <c r="AN230" i="1"/>
  <c r="AO230" i="1" s="1"/>
  <c r="AR230" i="1" s="1"/>
  <c r="AU230" i="1" s="1"/>
  <c r="AN234" i="1"/>
  <c r="AO234" i="1" s="1"/>
  <c r="AR234" i="1" s="1"/>
  <c r="AU234" i="1" s="1"/>
  <c r="AN171" i="1"/>
  <c r="AO171" i="1" s="1"/>
  <c r="AR171" i="1" s="1"/>
  <c r="AU171" i="1" s="1"/>
  <c r="AN104" i="1"/>
  <c r="AO104" i="1" s="1"/>
  <c r="AR104" i="1" s="1"/>
  <c r="AU104" i="1" s="1"/>
  <c r="AN97" i="1"/>
  <c r="AO97" i="1" s="1"/>
  <c r="AR97" i="1" s="1"/>
  <c r="AU97" i="1" s="1"/>
  <c r="AN38" i="1"/>
  <c r="AO38" i="1" s="1"/>
  <c r="AR38" i="1" s="1"/>
  <c r="AU38" i="1" s="1"/>
  <c r="AV38" i="1" s="1"/>
  <c r="AV220" i="1"/>
  <c r="AN208" i="1"/>
  <c r="AO208" i="1" s="1"/>
  <c r="AR208" i="1" s="1"/>
  <c r="AU208" i="1" s="1"/>
  <c r="AN116" i="1"/>
  <c r="AO116" i="1" s="1"/>
  <c r="AR116" i="1" s="1"/>
  <c r="AU116" i="1" s="1"/>
  <c r="AN54" i="1"/>
  <c r="AO54" i="1" s="1"/>
  <c r="AR54" i="1" s="1"/>
  <c r="AU54" i="1" s="1"/>
  <c r="AV54" i="1" s="1"/>
  <c r="AN30" i="1"/>
  <c r="AO30" i="1" s="1"/>
  <c r="AR30" i="1" s="1"/>
  <c r="AU30" i="1" s="1"/>
  <c r="AN194" i="1"/>
  <c r="AO194" i="1" s="1"/>
  <c r="AR194" i="1" s="1"/>
  <c r="AU194" i="1" s="1"/>
  <c r="AN102" i="1"/>
  <c r="AO102" i="1" s="1"/>
  <c r="AR102" i="1" s="1"/>
  <c r="AU102" i="1" s="1"/>
  <c r="AV102" i="1" s="1"/>
  <c r="AN82" i="1"/>
  <c r="AO82" i="1" s="1"/>
  <c r="AR82" i="1" s="1"/>
  <c r="AU82" i="1" s="1"/>
  <c r="AV82" i="1" s="1"/>
  <c r="AV99" i="1"/>
  <c r="AN22" i="1"/>
  <c r="AO22" i="1" s="1"/>
  <c r="AR22" i="1" s="1"/>
  <c r="AU22" i="1" s="1"/>
  <c r="AV22" i="1" s="1"/>
  <c r="AN84" i="1"/>
  <c r="AO84" i="1" s="1"/>
  <c r="AR84" i="1" s="1"/>
  <c r="AU84" i="1" s="1"/>
  <c r="AV84" i="1" s="1"/>
  <c r="AN72" i="1"/>
  <c r="AO72" i="1" s="1"/>
  <c r="AR72" i="1" s="1"/>
  <c r="AU72" i="1" s="1"/>
  <c r="AN32" i="1"/>
  <c r="AO32" i="1" s="1"/>
  <c r="AR32" i="1" s="1"/>
  <c r="AU32" i="1" s="1"/>
  <c r="AV32" i="1" s="1"/>
  <c r="AN27" i="1"/>
  <c r="AO27" i="1" s="1"/>
  <c r="AR27" i="1" s="1"/>
  <c r="AU27" i="1" s="1"/>
  <c r="AN13" i="1"/>
  <c r="AO13" i="1" s="1"/>
  <c r="AR13" i="1" s="1"/>
  <c r="AU13" i="1" s="1"/>
  <c r="AN1790" i="1"/>
  <c r="AO1790" i="1" s="1"/>
  <c r="AR1790" i="1" s="1"/>
  <c r="AU1790" i="1" s="1"/>
  <c r="AN1742" i="1"/>
  <c r="AO1742" i="1" s="1"/>
  <c r="AR1742" i="1" s="1"/>
  <c r="AU1742" i="1" s="1"/>
  <c r="AN1747" i="1"/>
  <c r="AO1747" i="1" s="1"/>
  <c r="AR1747" i="1" s="1"/>
  <c r="AU1747" i="1" s="1"/>
  <c r="AN1746" i="1"/>
  <c r="AO1746" i="1" s="1"/>
  <c r="AR1746" i="1" s="1"/>
  <c r="AU1746" i="1" s="1"/>
  <c r="AN1733" i="1"/>
  <c r="AO1733" i="1" s="1"/>
  <c r="AR1733" i="1" s="1"/>
  <c r="AU1733" i="1" s="1"/>
  <c r="AN1723" i="1"/>
  <c r="AO1723" i="1" s="1"/>
  <c r="AR1723" i="1" s="1"/>
  <c r="AU1723" i="1" s="1"/>
  <c r="AV1723" i="1" s="1"/>
  <c r="AN1710" i="1"/>
  <c r="AO1710" i="1" s="1"/>
  <c r="AR1710" i="1" s="1"/>
  <c r="AU1710" i="1" s="1"/>
  <c r="AN1706" i="1"/>
  <c r="AO1706" i="1" s="1"/>
  <c r="AR1706" i="1" s="1"/>
  <c r="AU1706" i="1" s="1"/>
  <c r="AV1706" i="1" s="1"/>
  <c r="AN1664" i="1"/>
  <c r="AO1664" i="1" s="1"/>
  <c r="AR1664" i="1" s="1"/>
  <c r="AU1664" i="1" s="1"/>
  <c r="AV1663" i="1" s="1"/>
  <c r="AN1559" i="1"/>
  <c r="AO1559" i="1" s="1"/>
  <c r="AR1559" i="1" s="1"/>
  <c r="AU1559" i="1" s="1"/>
  <c r="AN1570" i="1"/>
  <c r="AO1570" i="1" s="1"/>
  <c r="AR1570" i="1" s="1"/>
  <c r="AU1570" i="1" s="1"/>
  <c r="AV1570" i="1" s="1"/>
  <c r="AN1549" i="1"/>
  <c r="AO1549" i="1" s="1"/>
  <c r="AR1549" i="1" s="1"/>
  <c r="AU1549" i="1" s="1"/>
  <c r="AN1582" i="1"/>
  <c r="AO1582" i="1" s="1"/>
  <c r="AR1582" i="1" s="1"/>
  <c r="AU1582" i="1" s="1"/>
  <c r="AN1617" i="1"/>
  <c r="AO1617" i="1" s="1"/>
  <c r="AR1617" i="1" s="1"/>
  <c r="AU1617" i="1" s="1"/>
  <c r="AN1529" i="1"/>
  <c r="AO1529" i="1" s="1"/>
  <c r="AR1529" i="1" s="1"/>
  <c r="AU1529" i="1" s="1"/>
  <c r="AV1529" i="1" s="1"/>
  <c r="AN1445" i="1"/>
  <c r="AO1445" i="1" s="1"/>
  <c r="AR1445" i="1" s="1"/>
  <c r="AU1445" i="1" s="1"/>
  <c r="AN1468" i="1"/>
  <c r="AO1468" i="1" s="1"/>
  <c r="AR1468" i="1" s="1"/>
  <c r="AU1468" i="1" s="1"/>
  <c r="AN1404" i="1"/>
  <c r="AO1404" i="1" s="1"/>
  <c r="AR1404" i="1" s="1"/>
  <c r="AU1404" i="1" s="1"/>
  <c r="AN1371" i="1"/>
  <c r="AO1371" i="1" s="1"/>
  <c r="AR1371" i="1" s="1"/>
  <c r="AU1371" i="1" s="1"/>
  <c r="AN1393" i="1"/>
  <c r="AO1393" i="1" s="1"/>
  <c r="AR1393" i="1" s="1"/>
  <c r="AU1393" i="1" s="1"/>
  <c r="AN1406" i="1"/>
  <c r="AO1406" i="1" s="1"/>
  <c r="AR1406" i="1" s="1"/>
  <c r="AU1406" i="1" s="1"/>
  <c r="AN1490" i="1"/>
  <c r="AO1490" i="1" s="1"/>
  <c r="AR1490" i="1" s="1"/>
  <c r="AU1490" i="1" s="1"/>
  <c r="AN1376" i="1"/>
  <c r="AO1376" i="1" s="1"/>
  <c r="AR1376" i="1" s="1"/>
  <c r="AU1376" i="1" s="1"/>
  <c r="AN1311" i="1"/>
  <c r="AO1311" i="1" s="1"/>
  <c r="AR1311" i="1" s="1"/>
  <c r="AU1311" i="1" s="1"/>
  <c r="AN1284" i="1"/>
  <c r="AO1284" i="1" s="1"/>
  <c r="AR1284" i="1" s="1"/>
  <c r="AU1284" i="1" s="1"/>
  <c r="AN1237" i="1"/>
  <c r="AO1237" i="1" s="1"/>
  <c r="AR1237" i="1" s="1"/>
  <c r="AU1237" i="1" s="1"/>
  <c r="AN1197" i="1"/>
  <c r="AO1197" i="1" s="1"/>
  <c r="AR1197" i="1" s="1"/>
  <c r="AU1197" i="1" s="1"/>
  <c r="AV1197" i="1" s="1"/>
  <c r="AN1235" i="1"/>
  <c r="AO1235" i="1" s="1"/>
  <c r="AR1235" i="1" s="1"/>
  <c r="AU1235" i="1" s="1"/>
  <c r="AN1136" i="1"/>
  <c r="AO1136" i="1" s="1"/>
  <c r="AR1136" i="1" s="1"/>
  <c r="AU1136" i="1" s="1"/>
  <c r="AV1136" i="1" s="1"/>
  <c r="AN1189" i="1"/>
  <c r="AO1189" i="1" s="1"/>
  <c r="AR1189" i="1" s="1"/>
  <c r="AU1189" i="1" s="1"/>
  <c r="AN1238" i="1"/>
  <c r="AO1238" i="1" s="1"/>
  <c r="AR1238" i="1" s="1"/>
  <c r="AU1238" i="1" s="1"/>
  <c r="AN1082" i="1"/>
  <c r="AO1082" i="1" s="1"/>
  <c r="AR1082" i="1" s="1"/>
  <c r="AU1082" i="1" s="1"/>
  <c r="AN1111" i="1"/>
  <c r="AO1111" i="1" s="1"/>
  <c r="AR1111" i="1" s="1"/>
  <c r="AU1111" i="1" s="1"/>
  <c r="AN980" i="1"/>
  <c r="AO980" i="1" s="1"/>
  <c r="AR980" i="1" s="1"/>
  <c r="AU980" i="1" s="1"/>
  <c r="AN1091" i="1"/>
  <c r="AO1091" i="1" s="1"/>
  <c r="AR1091" i="1" s="1"/>
  <c r="AU1091" i="1" s="1"/>
  <c r="AN1056" i="1"/>
  <c r="AO1056" i="1" s="1"/>
  <c r="AR1056" i="1" s="1"/>
  <c r="AU1056" i="1" s="1"/>
  <c r="AN1010" i="1"/>
  <c r="AO1010" i="1" s="1"/>
  <c r="AR1010" i="1" s="1"/>
  <c r="AU1010" i="1" s="1"/>
  <c r="AV1009" i="1" s="1"/>
  <c r="AN904" i="1"/>
  <c r="AO904" i="1" s="1"/>
  <c r="AR904" i="1" s="1"/>
  <c r="AU904" i="1" s="1"/>
  <c r="AV903" i="1" s="1"/>
  <c r="AN869" i="1"/>
  <c r="AO869" i="1" s="1"/>
  <c r="AR869" i="1" s="1"/>
  <c r="AU869" i="1" s="1"/>
  <c r="AN965" i="1"/>
  <c r="AO965" i="1" s="1"/>
  <c r="AR965" i="1" s="1"/>
  <c r="AU965" i="1" s="1"/>
  <c r="AV965" i="1" s="1"/>
  <c r="AN1791" i="1"/>
  <c r="AO1791" i="1" s="1"/>
  <c r="AR1791" i="1" s="1"/>
  <c r="AU1791" i="1" s="1"/>
  <c r="AN1772" i="1"/>
  <c r="AO1772" i="1" s="1"/>
  <c r="AR1772" i="1" s="1"/>
  <c r="AU1772" i="1" s="1"/>
  <c r="AN1766" i="1"/>
  <c r="AO1766" i="1" s="1"/>
  <c r="AR1766" i="1" s="1"/>
  <c r="AU1766" i="1" s="1"/>
  <c r="AN1776" i="1"/>
  <c r="AO1776" i="1" s="1"/>
  <c r="AR1776" i="1" s="1"/>
  <c r="AU1776" i="1" s="1"/>
  <c r="AN1765" i="1"/>
  <c r="AO1765" i="1" s="1"/>
  <c r="AR1765" i="1" s="1"/>
  <c r="AU1765" i="1" s="1"/>
  <c r="AN1768" i="1"/>
  <c r="AO1768" i="1" s="1"/>
  <c r="AR1768" i="1" s="1"/>
  <c r="AU1768" i="1" s="1"/>
  <c r="AN1760" i="1"/>
  <c r="AO1760" i="1" s="1"/>
  <c r="AR1760" i="1" s="1"/>
  <c r="AU1760" i="1" s="1"/>
  <c r="AN1761" i="1"/>
  <c r="AO1761" i="1" s="1"/>
  <c r="AR1761" i="1" s="1"/>
  <c r="AU1761" i="1" s="1"/>
  <c r="AN1731" i="1"/>
  <c r="AO1731" i="1" s="1"/>
  <c r="AR1731" i="1" s="1"/>
  <c r="AU1731" i="1" s="1"/>
  <c r="AN1725" i="1"/>
  <c r="AO1725" i="1" s="1"/>
  <c r="AR1725" i="1" s="1"/>
  <c r="AU1725" i="1" s="1"/>
  <c r="AN1757" i="1"/>
  <c r="AO1757" i="1" s="1"/>
  <c r="AR1757" i="1" s="1"/>
  <c r="AU1757" i="1" s="1"/>
  <c r="AN1753" i="1"/>
  <c r="AO1753" i="1" s="1"/>
  <c r="AR1753" i="1" s="1"/>
  <c r="AU1753" i="1" s="1"/>
  <c r="AN1721" i="1"/>
  <c r="AO1721" i="1" s="1"/>
  <c r="AR1721" i="1" s="1"/>
  <c r="AU1721" i="1" s="1"/>
  <c r="AV1721" i="1" s="1"/>
  <c r="AN1718" i="1"/>
  <c r="AO1718" i="1" s="1"/>
  <c r="AR1718" i="1" s="1"/>
  <c r="AU1718" i="1" s="1"/>
  <c r="AN1677" i="1"/>
  <c r="AO1677" i="1" s="1"/>
  <c r="AR1677" i="1" s="1"/>
  <c r="AU1677" i="1" s="1"/>
  <c r="AN1689" i="1"/>
  <c r="AO1689" i="1" s="1"/>
  <c r="AR1689" i="1" s="1"/>
  <c r="AU1689" i="1" s="1"/>
  <c r="AN1712" i="1"/>
  <c r="AO1712" i="1" s="1"/>
  <c r="AR1712" i="1" s="1"/>
  <c r="AU1712" i="1" s="1"/>
  <c r="AN1693" i="1"/>
  <c r="AO1693" i="1" s="1"/>
  <c r="AR1693" i="1" s="1"/>
  <c r="AU1693" i="1" s="1"/>
  <c r="AN1676" i="1"/>
  <c r="AO1676" i="1" s="1"/>
  <c r="AR1676" i="1" s="1"/>
  <c r="AU1676" i="1" s="1"/>
  <c r="AN1685" i="1"/>
  <c r="AO1685" i="1" s="1"/>
  <c r="AR1685" i="1" s="1"/>
  <c r="AU1685" i="1" s="1"/>
  <c r="AN1704" i="1"/>
  <c r="AO1704" i="1" s="1"/>
  <c r="AR1704" i="1" s="1"/>
  <c r="AU1704" i="1" s="1"/>
  <c r="AN1692" i="1"/>
  <c r="AO1692" i="1" s="1"/>
  <c r="AR1692" i="1" s="1"/>
  <c r="AU1692" i="1" s="1"/>
  <c r="AN1669" i="1"/>
  <c r="AO1669" i="1" s="1"/>
  <c r="AR1669" i="1" s="1"/>
  <c r="AU1669" i="1" s="1"/>
  <c r="AN1666" i="1"/>
  <c r="AO1666" i="1" s="1"/>
  <c r="AR1666" i="1" s="1"/>
  <c r="AU1666" i="1" s="1"/>
  <c r="AN1626" i="1"/>
  <c r="AO1626" i="1" s="1"/>
  <c r="AR1626" i="1" s="1"/>
  <c r="AU1626" i="1" s="1"/>
  <c r="AN1627" i="1"/>
  <c r="AO1627" i="1" s="1"/>
  <c r="AR1627" i="1" s="1"/>
  <c r="AU1627" i="1" s="1"/>
  <c r="AN1672" i="1"/>
  <c r="AO1672" i="1" s="1"/>
  <c r="AR1672" i="1" s="1"/>
  <c r="AU1672" i="1" s="1"/>
  <c r="AN1661" i="1"/>
  <c r="AO1661" i="1" s="1"/>
  <c r="AR1661" i="1" s="1"/>
  <c r="AU1661" i="1" s="1"/>
  <c r="AN1646" i="1"/>
  <c r="AO1646" i="1" s="1"/>
  <c r="AR1646" i="1" s="1"/>
  <c r="AU1646" i="1" s="1"/>
  <c r="AN1636" i="1"/>
  <c r="AO1636" i="1" s="1"/>
  <c r="AR1636" i="1" s="1"/>
  <c r="AU1636" i="1" s="1"/>
  <c r="AN1614" i="1"/>
  <c r="AO1614" i="1" s="1"/>
  <c r="AR1614" i="1" s="1"/>
  <c r="AU1614" i="1" s="1"/>
  <c r="AN1625" i="1"/>
  <c r="AO1625" i="1" s="1"/>
  <c r="AR1625" i="1" s="1"/>
  <c r="AU1625" i="1" s="1"/>
  <c r="AN1598" i="1"/>
  <c r="AO1598" i="1" s="1"/>
  <c r="AR1598" i="1" s="1"/>
  <c r="AU1598" i="1" s="1"/>
  <c r="AN1637" i="1"/>
  <c r="AO1637" i="1" s="1"/>
  <c r="AR1637" i="1" s="1"/>
  <c r="AU1637" i="1" s="1"/>
  <c r="AN1605" i="1"/>
  <c r="AO1605" i="1" s="1"/>
  <c r="AR1605" i="1" s="1"/>
  <c r="AU1605" i="1" s="1"/>
  <c r="AN1572" i="1"/>
  <c r="AO1572" i="1" s="1"/>
  <c r="AR1572" i="1" s="1"/>
  <c r="AU1572" i="1" s="1"/>
  <c r="AN1613" i="1"/>
  <c r="AO1613" i="1" s="1"/>
  <c r="AR1613" i="1" s="1"/>
  <c r="AU1613" i="1" s="1"/>
  <c r="AN1593" i="1"/>
  <c r="AO1593" i="1" s="1"/>
  <c r="AR1593" i="1" s="1"/>
  <c r="AU1593" i="1" s="1"/>
  <c r="AN1544" i="1"/>
  <c r="AO1544" i="1" s="1"/>
  <c r="AR1544" i="1" s="1"/>
  <c r="AU1544" i="1" s="1"/>
  <c r="AN1537" i="1"/>
  <c r="AO1537" i="1" s="1"/>
  <c r="AR1537" i="1" s="1"/>
  <c r="AU1537" i="1" s="1"/>
  <c r="AN1585" i="1"/>
  <c r="AO1585" i="1" s="1"/>
  <c r="AR1585" i="1" s="1"/>
  <c r="AU1585" i="1" s="1"/>
  <c r="AV1585" i="1" s="1"/>
  <c r="AN1508" i="1"/>
  <c r="AO1508" i="1" s="1"/>
  <c r="AR1508" i="1" s="1"/>
  <c r="AU1508" i="1" s="1"/>
  <c r="AN1588" i="1"/>
  <c r="AO1588" i="1" s="1"/>
  <c r="AR1588" i="1" s="1"/>
  <c r="AU1588" i="1" s="1"/>
  <c r="AN1536" i="1"/>
  <c r="AO1536" i="1" s="1"/>
  <c r="AR1536" i="1" s="1"/>
  <c r="AU1536" i="1" s="1"/>
  <c r="AN1528" i="1"/>
  <c r="AO1528" i="1" s="1"/>
  <c r="AR1528" i="1" s="1"/>
  <c r="AU1528" i="1" s="1"/>
  <c r="AN1602" i="1"/>
  <c r="AO1602" i="1" s="1"/>
  <c r="AR1602" i="1" s="1"/>
  <c r="AU1602" i="1" s="1"/>
  <c r="AN1545" i="1"/>
  <c r="AO1545" i="1" s="1"/>
  <c r="AR1545" i="1" s="1"/>
  <c r="AU1545" i="1" s="1"/>
  <c r="AN1533" i="1"/>
  <c r="AO1533" i="1" s="1"/>
  <c r="AR1533" i="1" s="1"/>
  <c r="AU1533" i="1" s="1"/>
  <c r="AN1519" i="1"/>
  <c r="AO1519" i="1" s="1"/>
  <c r="AR1519" i="1" s="1"/>
  <c r="AU1519" i="1" s="1"/>
  <c r="AN1512" i="1"/>
  <c r="AO1512" i="1" s="1"/>
  <c r="AR1512" i="1" s="1"/>
  <c r="AU1512" i="1" s="1"/>
  <c r="AN1494" i="1"/>
  <c r="AO1494" i="1" s="1"/>
  <c r="AR1494" i="1" s="1"/>
  <c r="AU1494" i="1" s="1"/>
  <c r="AN1470" i="1"/>
  <c r="AO1470" i="1" s="1"/>
  <c r="AR1470" i="1" s="1"/>
  <c r="AU1470" i="1" s="1"/>
  <c r="AN1436" i="1"/>
  <c r="AO1436" i="1" s="1"/>
  <c r="AR1436" i="1" s="1"/>
  <c r="AU1436" i="1" s="1"/>
  <c r="AN1511" i="1"/>
  <c r="AO1511" i="1" s="1"/>
  <c r="AR1511" i="1" s="1"/>
  <c r="AU1511" i="1" s="1"/>
  <c r="AN1458" i="1"/>
  <c r="AO1458" i="1" s="1"/>
  <c r="AR1458" i="1" s="1"/>
  <c r="AU1458" i="1" s="1"/>
  <c r="AN1486" i="1"/>
  <c r="AO1486" i="1" s="1"/>
  <c r="AR1486" i="1" s="1"/>
  <c r="AU1486" i="1" s="1"/>
  <c r="AN1447" i="1"/>
  <c r="AO1447" i="1" s="1"/>
  <c r="AR1447" i="1" s="1"/>
  <c r="AU1447" i="1" s="1"/>
  <c r="AN1527" i="1"/>
  <c r="AO1527" i="1" s="1"/>
  <c r="AR1527" i="1" s="1"/>
  <c r="AU1527" i="1" s="1"/>
  <c r="AN1513" i="1"/>
  <c r="AO1513" i="1" s="1"/>
  <c r="AR1513" i="1" s="1"/>
  <c r="AU1513" i="1" s="1"/>
  <c r="AN1498" i="1"/>
  <c r="AO1498" i="1" s="1"/>
  <c r="AR1498" i="1" s="1"/>
  <c r="AU1498" i="1" s="1"/>
  <c r="AN1444" i="1"/>
  <c r="AO1444" i="1" s="1"/>
  <c r="AR1444" i="1" s="1"/>
  <c r="AU1444" i="1" s="1"/>
  <c r="AN1412" i="1"/>
  <c r="AO1412" i="1" s="1"/>
  <c r="AR1412" i="1" s="1"/>
  <c r="AU1412" i="1" s="1"/>
  <c r="AN1394" i="1"/>
  <c r="AO1394" i="1" s="1"/>
  <c r="AR1394" i="1" s="1"/>
  <c r="AU1394" i="1" s="1"/>
  <c r="AN1408" i="1"/>
  <c r="AO1408" i="1" s="1"/>
  <c r="AR1408" i="1" s="1"/>
  <c r="AU1408" i="1" s="1"/>
  <c r="AN1417" i="1"/>
  <c r="AO1417" i="1" s="1"/>
  <c r="AR1417" i="1" s="1"/>
  <c r="AU1417" i="1" s="1"/>
  <c r="AN1383" i="1"/>
  <c r="AO1383" i="1" s="1"/>
  <c r="AR1383" i="1" s="1"/>
  <c r="AU1383" i="1" s="1"/>
  <c r="AN1375" i="1"/>
  <c r="AO1375" i="1" s="1"/>
  <c r="AR1375" i="1" s="1"/>
  <c r="AU1375" i="1" s="1"/>
  <c r="AN1400" i="1"/>
  <c r="AO1400" i="1" s="1"/>
  <c r="AR1400" i="1" s="1"/>
  <c r="AU1400" i="1" s="1"/>
  <c r="AN1353" i="1"/>
  <c r="AO1353" i="1" s="1"/>
  <c r="AR1353" i="1" s="1"/>
  <c r="AU1353" i="1" s="1"/>
  <c r="AN1476" i="1"/>
  <c r="AO1476" i="1" s="1"/>
  <c r="AR1476" i="1" s="1"/>
  <c r="AU1476" i="1" s="1"/>
  <c r="AN1380" i="1"/>
  <c r="AO1380" i="1" s="1"/>
  <c r="AR1380" i="1" s="1"/>
  <c r="AU1380" i="1" s="1"/>
  <c r="AN1356" i="1"/>
  <c r="AO1356" i="1" s="1"/>
  <c r="AR1356" i="1" s="1"/>
  <c r="AU1356" i="1" s="1"/>
  <c r="AN1308" i="1"/>
  <c r="AO1308" i="1" s="1"/>
  <c r="AR1308" i="1" s="1"/>
  <c r="AU1308" i="1" s="1"/>
  <c r="AN1425" i="1"/>
  <c r="AO1425" i="1" s="1"/>
  <c r="AR1425" i="1" s="1"/>
  <c r="AU1425" i="1" s="1"/>
  <c r="AN1413" i="1"/>
  <c r="AO1413" i="1" s="1"/>
  <c r="AR1413" i="1" s="1"/>
  <c r="AU1413" i="1" s="1"/>
  <c r="AN1315" i="1"/>
  <c r="AO1315" i="1" s="1"/>
  <c r="AR1315" i="1" s="1"/>
  <c r="AU1315" i="1" s="1"/>
  <c r="AV1314" i="1" s="1"/>
  <c r="AN1253" i="1"/>
  <c r="AO1253" i="1" s="1"/>
  <c r="AR1253" i="1" s="1"/>
  <c r="AU1253" i="1" s="1"/>
  <c r="AN1307" i="1"/>
  <c r="AO1307" i="1" s="1"/>
  <c r="AR1307" i="1" s="1"/>
  <c r="AU1307" i="1" s="1"/>
  <c r="AN1299" i="1"/>
  <c r="AO1299" i="1" s="1"/>
  <c r="AR1299" i="1" s="1"/>
  <c r="AU1299" i="1" s="1"/>
  <c r="AV1299" i="1" s="1"/>
  <c r="AN1285" i="1"/>
  <c r="AO1285" i="1" s="1"/>
  <c r="AR1285" i="1" s="1"/>
  <c r="AU1285" i="1" s="1"/>
  <c r="AN1293" i="1"/>
  <c r="AO1293" i="1" s="1"/>
  <c r="AR1293" i="1" s="1"/>
  <c r="AU1293" i="1" s="1"/>
  <c r="AN1262" i="1"/>
  <c r="AO1262" i="1" s="1"/>
  <c r="AR1262" i="1" s="1"/>
  <c r="AU1262" i="1" s="1"/>
  <c r="AN1286" i="1"/>
  <c r="AO1286" i="1" s="1"/>
  <c r="AR1286" i="1" s="1"/>
  <c r="AU1286" i="1" s="1"/>
  <c r="AN1292" i="1"/>
  <c r="AO1292" i="1" s="1"/>
  <c r="AR1292" i="1" s="1"/>
  <c r="AU1292" i="1" s="1"/>
  <c r="AN1249" i="1"/>
  <c r="AO1249" i="1" s="1"/>
  <c r="AR1249" i="1" s="1"/>
  <c r="AU1249" i="1" s="1"/>
  <c r="AV1303" i="1"/>
  <c r="AN1241" i="1"/>
  <c r="AO1241" i="1" s="1"/>
  <c r="AR1241" i="1" s="1"/>
  <c r="AU1241" i="1" s="1"/>
  <c r="AN1222" i="1"/>
  <c r="AO1222" i="1" s="1"/>
  <c r="AR1222" i="1" s="1"/>
  <c r="AU1222" i="1" s="1"/>
  <c r="AN1206" i="1"/>
  <c r="AO1206" i="1" s="1"/>
  <c r="AR1206" i="1" s="1"/>
  <c r="AU1206" i="1" s="1"/>
  <c r="AN1255" i="1"/>
  <c r="AO1255" i="1" s="1"/>
  <c r="AR1255" i="1" s="1"/>
  <c r="AU1255" i="1" s="1"/>
  <c r="AV1255" i="1" s="1"/>
  <c r="AN1242" i="1"/>
  <c r="AO1242" i="1" s="1"/>
  <c r="AR1242" i="1" s="1"/>
  <c r="AU1242" i="1" s="1"/>
  <c r="AN1201" i="1"/>
  <c r="AO1201" i="1" s="1"/>
  <c r="AR1201" i="1" s="1"/>
  <c r="AU1201" i="1" s="1"/>
  <c r="AN1171" i="1"/>
  <c r="AO1171" i="1" s="1"/>
  <c r="AR1171" i="1" s="1"/>
  <c r="AU1171" i="1" s="1"/>
  <c r="AN1301" i="1"/>
  <c r="AO1301" i="1" s="1"/>
  <c r="AR1301" i="1" s="1"/>
  <c r="AU1301" i="1" s="1"/>
  <c r="AV1301" i="1" s="1"/>
  <c r="AN1239" i="1"/>
  <c r="AO1239" i="1" s="1"/>
  <c r="AR1239" i="1" s="1"/>
  <c r="AU1239" i="1" s="1"/>
  <c r="AN1140" i="1"/>
  <c r="AO1140" i="1" s="1"/>
  <c r="AR1140" i="1" s="1"/>
  <c r="AU1140" i="1" s="1"/>
  <c r="AV1140" i="1" s="1"/>
  <c r="AN1106" i="1"/>
  <c r="AO1106" i="1" s="1"/>
  <c r="AR1106" i="1" s="1"/>
  <c r="AU1106" i="1" s="1"/>
  <c r="AN1202" i="1"/>
  <c r="AO1202" i="1" s="1"/>
  <c r="AR1202" i="1" s="1"/>
  <c r="AU1202" i="1" s="1"/>
  <c r="AN1163" i="1"/>
  <c r="AO1163" i="1" s="1"/>
  <c r="AR1163" i="1" s="1"/>
  <c r="AU1163" i="1" s="1"/>
  <c r="AN1157" i="1"/>
  <c r="AO1157" i="1" s="1"/>
  <c r="AR1157" i="1" s="1"/>
  <c r="AU1157" i="1" s="1"/>
  <c r="AV1156" i="1" s="1"/>
  <c r="AN1125" i="1"/>
  <c r="AO1125" i="1" s="1"/>
  <c r="AR1125" i="1" s="1"/>
  <c r="AU1125" i="1" s="1"/>
  <c r="AV1125" i="1" s="1"/>
  <c r="AN1103" i="1"/>
  <c r="AO1103" i="1" s="1"/>
  <c r="AR1103" i="1" s="1"/>
  <c r="AU1103" i="1" s="1"/>
  <c r="AN1166" i="1"/>
  <c r="AO1166" i="1" s="1"/>
  <c r="AR1166" i="1" s="1"/>
  <c r="AU1166" i="1" s="1"/>
  <c r="AV1166" i="1" s="1"/>
  <c r="AN1097" i="1"/>
  <c r="AO1097" i="1" s="1"/>
  <c r="AR1097" i="1" s="1"/>
  <c r="AU1097" i="1" s="1"/>
  <c r="AN1042" i="1"/>
  <c r="AO1042" i="1" s="1"/>
  <c r="AR1042" i="1" s="1"/>
  <c r="AU1042" i="1" s="1"/>
  <c r="AN1192" i="1"/>
  <c r="AO1192" i="1" s="1"/>
  <c r="AR1192" i="1" s="1"/>
  <c r="AU1192" i="1" s="1"/>
  <c r="AN1151" i="1"/>
  <c r="AO1151" i="1" s="1"/>
  <c r="AR1151" i="1" s="1"/>
  <c r="AU1151" i="1" s="1"/>
  <c r="AN1122" i="1"/>
  <c r="AO1122" i="1" s="1"/>
  <c r="AR1122" i="1" s="1"/>
  <c r="AU1122" i="1" s="1"/>
  <c r="AN1084" i="1"/>
  <c r="AO1084" i="1" s="1"/>
  <c r="AR1084" i="1" s="1"/>
  <c r="AU1084" i="1" s="1"/>
  <c r="AN1078" i="1"/>
  <c r="AO1078" i="1" s="1"/>
  <c r="AR1078" i="1" s="1"/>
  <c r="AU1078" i="1" s="1"/>
  <c r="AV1078" i="1" s="1"/>
  <c r="AN1050" i="1"/>
  <c r="AO1050" i="1" s="1"/>
  <c r="AR1050" i="1" s="1"/>
  <c r="AU1050" i="1" s="1"/>
  <c r="AV1049" i="1" s="1"/>
  <c r="AN1001" i="1"/>
  <c r="AO1001" i="1" s="1"/>
  <c r="AR1001" i="1" s="1"/>
  <c r="AU1001" i="1" s="1"/>
  <c r="AN940" i="1"/>
  <c r="AO940" i="1" s="1"/>
  <c r="AR940" i="1" s="1"/>
  <c r="AU940" i="1" s="1"/>
  <c r="AN1232" i="1"/>
  <c r="AO1232" i="1" s="1"/>
  <c r="AR1232" i="1" s="1"/>
  <c r="AU1232" i="1" s="1"/>
  <c r="AV1215" i="1"/>
  <c r="AN1170" i="1"/>
  <c r="AO1170" i="1" s="1"/>
  <c r="AR1170" i="1" s="1"/>
  <c r="AU1170" i="1" s="1"/>
  <c r="AN1092" i="1"/>
  <c r="AO1092" i="1" s="1"/>
  <c r="AR1092" i="1" s="1"/>
  <c r="AU1092" i="1" s="1"/>
  <c r="AN1054" i="1"/>
  <c r="AO1054" i="1" s="1"/>
  <c r="AR1054" i="1" s="1"/>
  <c r="AU1054" i="1" s="1"/>
  <c r="AN995" i="1"/>
  <c r="AO995" i="1" s="1"/>
  <c r="AR995" i="1" s="1"/>
  <c r="AU995" i="1" s="1"/>
  <c r="AV995" i="1" s="1"/>
  <c r="AN985" i="1"/>
  <c r="AO985" i="1" s="1"/>
  <c r="AR985" i="1" s="1"/>
  <c r="AU985" i="1" s="1"/>
  <c r="AV985" i="1" s="1"/>
  <c r="AN982" i="1"/>
  <c r="AO982" i="1" s="1"/>
  <c r="AR982" i="1" s="1"/>
  <c r="AU982" i="1" s="1"/>
  <c r="AV982" i="1" s="1"/>
  <c r="AN1083" i="1"/>
  <c r="AO1083" i="1" s="1"/>
  <c r="AR1083" i="1" s="1"/>
  <c r="AU1083" i="1" s="1"/>
  <c r="AN1073" i="1"/>
  <c r="AO1073" i="1" s="1"/>
  <c r="AR1073" i="1" s="1"/>
  <c r="AU1073" i="1" s="1"/>
  <c r="AV1073" i="1" s="1"/>
  <c r="AN1058" i="1"/>
  <c r="AO1058" i="1" s="1"/>
  <c r="AR1058" i="1" s="1"/>
  <c r="AU1058" i="1" s="1"/>
  <c r="AN1039" i="1"/>
  <c r="AO1039" i="1" s="1"/>
  <c r="AR1039" i="1" s="1"/>
  <c r="AU1039" i="1" s="1"/>
  <c r="AV1038" i="1" s="1"/>
  <c r="AN1025" i="1"/>
  <c r="AO1025" i="1" s="1"/>
  <c r="AR1025" i="1" s="1"/>
  <c r="AU1025" i="1" s="1"/>
  <c r="AV1025" i="1" s="1"/>
  <c r="AN1013" i="1"/>
  <c r="AO1013" i="1" s="1"/>
  <c r="AR1013" i="1" s="1"/>
  <c r="AU1013" i="1" s="1"/>
  <c r="AV1013" i="1" s="1"/>
  <c r="AN999" i="1"/>
  <c r="AO999" i="1" s="1"/>
  <c r="AR999" i="1" s="1"/>
  <c r="AU999" i="1" s="1"/>
  <c r="AN938" i="1"/>
  <c r="AO938" i="1" s="1"/>
  <c r="AR938" i="1" s="1"/>
  <c r="AU938" i="1" s="1"/>
  <c r="AN914" i="1"/>
  <c r="AO914" i="1" s="1"/>
  <c r="AR914" i="1" s="1"/>
  <c r="AU914" i="1" s="1"/>
  <c r="AN897" i="1"/>
  <c r="AO897" i="1" s="1"/>
  <c r="AR897" i="1" s="1"/>
  <c r="AU897" i="1" s="1"/>
  <c r="AV896" i="1" s="1"/>
  <c r="AN879" i="1"/>
  <c r="AO879" i="1" s="1"/>
  <c r="AR879" i="1" s="1"/>
  <c r="AU879" i="1" s="1"/>
  <c r="AV877" i="1" s="1"/>
  <c r="AN1057" i="1"/>
  <c r="AO1057" i="1" s="1"/>
  <c r="AR1057" i="1" s="1"/>
  <c r="AU1057" i="1" s="1"/>
  <c r="AN966" i="1"/>
  <c r="AO966" i="1" s="1"/>
  <c r="AR966" i="1" s="1"/>
  <c r="AU966" i="1" s="1"/>
  <c r="AV966" i="1" s="1"/>
  <c r="AN924" i="1"/>
  <c r="AO924" i="1" s="1"/>
  <c r="AR924" i="1" s="1"/>
  <c r="AU924" i="1" s="1"/>
  <c r="AN894" i="1"/>
  <c r="AO894" i="1" s="1"/>
  <c r="AR894" i="1" s="1"/>
  <c r="AU894" i="1" s="1"/>
  <c r="AV894" i="1" s="1"/>
  <c r="AN951" i="1"/>
  <c r="AO951" i="1" s="1"/>
  <c r="AR951" i="1" s="1"/>
  <c r="AU951" i="1" s="1"/>
  <c r="AV951" i="1" s="1"/>
  <c r="AN939" i="1"/>
  <c r="AO939" i="1" s="1"/>
  <c r="AR939" i="1" s="1"/>
  <c r="AU939" i="1" s="1"/>
  <c r="AN721" i="1"/>
  <c r="AO721" i="1" s="1"/>
  <c r="AR721" i="1" s="1"/>
  <c r="AU721" i="1" s="1"/>
  <c r="AN1035" i="1"/>
  <c r="AO1035" i="1" s="1"/>
  <c r="AR1035" i="1" s="1"/>
  <c r="AU1035" i="1" s="1"/>
  <c r="AN942" i="1"/>
  <c r="AO942" i="1" s="1"/>
  <c r="AR942" i="1" s="1"/>
  <c r="AU942" i="1" s="1"/>
  <c r="AN912" i="1"/>
  <c r="AO912" i="1" s="1"/>
  <c r="AR912" i="1" s="1"/>
  <c r="AU912" i="1" s="1"/>
  <c r="AN873" i="1"/>
  <c r="AO873" i="1" s="1"/>
  <c r="AR873" i="1" s="1"/>
  <c r="AU873" i="1" s="1"/>
  <c r="AN865" i="1"/>
  <c r="AO865" i="1" s="1"/>
  <c r="AR865" i="1" s="1"/>
  <c r="AU865" i="1" s="1"/>
  <c r="AN846" i="1"/>
  <c r="AO846" i="1" s="1"/>
  <c r="AR846" i="1" s="1"/>
  <c r="AU846" i="1" s="1"/>
  <c r="AN816" i="1"/>
  <c r="AO816" i="1" s="1"/>
  <c r="AR816" i="1" s="1"/>
  <c r="AU816" i="1" s="1"/>
  <c r="AV816" i="1" s="1"/>
  <c r="AN806" i="1"/>
  <c r="AO806" i="1" s="1"/>
  <c r="AR806" i="1" s="1"/>
  <c r="AU806" i="1" s="1"/>
  <c r="AV806" i="1" s="1"/>
  <c r="AN798" i="1"/>
  <c r="AO798" i="1" s="1"/>
  <c r="AR798" i="1" s="1"/>
  <c r="AU798" i="1" s="1"/>
  <c r="AV798" i="1" s="1"/>
  <c r="AN790" i="1"/>
  <c r="AO790" i="1" s="1"/>
  <c r="AR790" i="1" s="1"/>
  <c r="AU790" i="1" s="1"/>
  <c r="AN782" i="1"/>
  <c r="AO782" i="1" s="1"/>
  <c r="AR782" i="1" s="1"/>
  <c r="AU782" i="1" s="1"/>
  <c r="AV781" i="1" s="1"/>
  <c r="AN776" i="1"/>
  <c r="AO776" i="1" s="1"/>
  <c r="AR776" i="1" s="1"/>
  <c r="AU776" i="1" s="1"/>
  <c r="AV775" i="1" s="1"/>
  <c r="AN935" i="1"/>
  <c r="AO935" i="1" s="1"/>
  <c r="AR935" i="1" s="1"/>
  <c r="AU935" i="1" s="1"/>
  <c r="AN861" i="1"/>
  <c r="AO861" i="1" s="1"/>
  <c r="AR861" i="1" s="1"/>
  <c r="AU861" i="1" s="1"/>
  <c r="AN841" i="1"/>
  <c r="AO841" i="1" s="1"/>
  <c r="AR841" i="1" s="1"/>
  <c r="AU841" i="1" s="1"/>
  <c r="AV840" i="1" s="1"/>
  <c r="AN773" i="1"/>
  <c r="AO773" i="1" s="1"/>
  <c r="AR773" i="1" s="1"/>
  <c r="AU773" i="1" s="1"/>
  <c r="AN765" i="1"/>
  <c r="AO765" i="1" s="1"/>
  <c r="AR765" i="1" s="1"/>
  <c r="AU765" i="1" s="1"/>
  <c r="AN719" i="1"/>
  <c r="AO719" i="1" s="1"/>
  <c r="AR719" i="1" s="1"/>
  <c r="AU719" i="1" s="1"/>
  <c r="AN707" i="1"/>
  <c r="AO707" i="1" s="1"/>
  <c r="AR707" i="1" s="1"/>
  <c r="AU707" i="1" s="1"/>
  <c r="AN690" i="1"/>
  <c r="AO690" i="1" s="1"/>
  <c r="AR690" i="1" s="1"/>
  <c r="AU690" i="1" s="1"/>
  <c r="AN591" i="1"/>
  <c r="AO591" i="1" s="1"/>
  <c r="AR591" i="1" s="1"/>
  <c r="AU591" i="1" s="1"/>
  <c r="AN577" i="1"/>
  <c r="AO577" i="1" s="1"/>
  <c r="AR577" i="1" s="1"/>
  <c r="AU577" i="1" s="1"/>
  <c r="AN772" i="1"/>
  <c r="AO772" i="1" s="1"/>
  <c r="AR772" i="1" s="1"/>
  <c r="AU772" i="1" s="1"/>
  <c r="AN725" i="1"/>
  <c r="AO725" i="1" s="1"/>
  <c r="AR725" i="1" s="1"/>
  <c r="AU725" i="1" s="1"/>
  <c r="AN685" i="1"/>
  <c r="AO685" i="1" s="1"/>
  <c r="AR685" i="1" s="1"/>
  <c r="AU685" i="1" s="1"/>
  <c r="AN602" i="1"/>
  <c r="AO602" i="1" s="1"/>
  <c r="AR602" i="1" s="1"/>
  <c r="AU602" i="1" s="1"/>
  <c r="AN655" i="1"/>
  <c r="AO655" i="1" s="1"/>
  <c r="AR655" i="1" s="1"/>
  <c r="AU655" i="1" s="1"/>
  <c r="AN628" i="1"/>
  <c r="AO628" i="1" s="1"/>
  <c r="AR628" i="1" s="1"/>
  <c r="AU628" i="1" s="1"/>
  <c r="AN749" i="1"/>
  <c r="AO749" i="1" s="1"/>
  <c r="AR749" i="1" s="1"/>
  <c r="AU749" i="1" s="1"/>
  <c r="AN637" i="1"/>
  <c r="AO637" i="1" s="1"/>
  <c r="AR637" i="1" s="1"/>
  <c r="AU637" i="1" s="1"/>
  <c r="AN658" i="1"/>
  <c r="AO658" i="1" s="1"/>
  <c r="AR658" i="1" s="1"/>
  <c r="AU658" i="1" s="1"/>
  <c r="AN646" i="1"/>
  <c r="AO646" i="1" s="1"/>
  <c r="AR646" i="1" s="1"/>
  <c r="AU646" i="1" s="1"/>
  <c r="AN565" i="1"/>
  <c r="AO565" i="1" s="1"/>
  <c r="AR565" i="1" s="1"/>
  <c r="AU565" i="1" s="1"/>
  <c r="AN661" i="1"/>
  <c r="AO661" i="1" s="1"/>
  <c r="AR661" i="1" s="1"/>
  <c r="AU661" i="1" s="1"/>
  <c r="AN530" i="1"/>
  <c r="AO530" i="1" s="1"/>
  <c r="AR530" i="1" s="1"/>
  <c r="AU530" i="1" s="1"/>
  <c r="AN822" i="1"/>
  <c r="AO822" i="1" s="1"/>
  <c r="AR822" i="1" s="1"/>
  <c r="AU822" i="1" s="1"/>
  <c r="AV822" i="1" s="1"/>
  <c r="AN759" i="1"/>
  <c r="AO759" i="1" s="1"/>
  <c r="AR759" i="1" s="1"/>
  <c r="AU759" i="1" s="1"/>
  <c r="AN710" i="1"/>
  <c r="AO710" i="1" s="1"/>
  <c r="AR710" i="1" s="1"/>
  <c r="AU710" i="1" s="1"/>
  <c r="AN689" i="1"/>
  <c r="AO689" i="1" s="1"/>
  <c r="AR689" i="1" s="1"/>
  <c r="AU689" i="1" s="1"/>
  <c r="AN613" i="1"/>
  <c r="AO613" i="1" s="1"/>
  <c r="AR613" i="1" s="1"/>
  <c r="AU613" i="1" s="1"/>
  <c r="AN610" i="1"/>
  <c r="AO610" i="1" s="1"/>
  <c r="AR610" i="1" s="1"/>
  <c r="AU610" i="1" s="1"/>
  <c r="AN606" i="1"/>
  <c r="AO606" i="1" s="1"/>
  <c r="AR606" i="1" s="1"/>
  <c r="AU606" i="1" s="1"/>
  <c r="AN584" i="1"/>
  <c r="AO584" i="1" s="1"/>
  <c r="AR584" i="1" s="1"/>
  <c r="AU584" i="1" s="1"/>
  <c r="AN562" i="1"/>
  <c r="AO562" i="1" s="1"/>
  <c r="AR562" i="1" s="1"/>
  <c r="AU562" i="1" s="1"/>
  <c r="AN545" i="1"/>
  <c r="AO545" i="1" s="1"/>
  <c r="AR545" i="1" s="1"/>
  <c r="AU545" i="1" s="1"/>
  <c r="AN625" i="1"/>
  <c r="AO625" i="1" s="1"/>
  <c r="AR625" i="1" s="1"/>
  <c r="AU625" i="1" s="1"/>
  <c r="AN533" i="1"/>
  <c r="AO533" i="1" s="1"/>
  <c r="AR533" i="1" s="1"/>
  <c r="AU533" i="1" s="1"/>
  <c r="AN630" i="1"/>
  <c r="AO630" i="1" s="1"/>
  <c r="AR630" i="1" s="1"/>
  <c r="AU630" i="1" s="1"/>
  <c r="AN493" i="1"/>
  <c r="AO493" i="1" s="1"/>
  <c r="AR493" i="1" s="1"/>
  <c r="AU493" i="1" s="1"/>
  <c r="AN569" i="1"/>
  <c r="AO569" i="1" s="1"/>
  <c r="AR569" i="1" s="1"/>
  <c r="AU569" i="1" s="1"/>
  <c r="AN476" i="1"/>
  <c r="AO476" i="1" s="1"/>
  <c r="AR476" i="1" s="1"/>
  <c r="AU476" i="1" s="1"/>
  <c r="AN457" i="1"/>
  <c r="AO457" i="1" s="1"/>
  <c r="AR457" i="1" s="1"/>
  <c r="AU457" i="1" s="1"/>
  <c r="AN351" i="1"/>
  <c r="AO351" i="1" s="1"/>
  <c r="AR351" i="1" s="1"/>
  <c r="AU351" i="1" s="1"/>
  <c r="AN672" i="1"/>
  <c r="AO672" i="1" s="1"/>
  <c r="AR672" i="1" s="1"/>
  <c r="AU672" i="1" s="1"/>
  <c r="AN554" i="1"/>
  <c r="AO554" i="1" s="1"/>
  <c r="AR554" i="1" s="1"/>
  <c r="AU554" i="1" s="1"/>
  <c r="AN542" i="1"/>
  <c r="AO542" i="1" s="1"/>
  <c r="AR542" i="1" s="1"/>
  <c r="AU542" i="1" s="1"/>
  <c r="AN532" i="1"/>
  <c r="AO532" i="1" s="1"/>
  <c r="AR532" i="1" s="1"/>
  <c r="AU532" i="1" s="1"/>
  <c r="AN524" i="1"/>
  <c r="AO524" i="1" s="1"/>
  <c r="AR524" i="1" s="1"/>
  <c r="AU524" i="1" s="1"/>
  <c r="AN471" i="1"/>
  <c r="AO471" i="1" s="1"/>
  <c r="AR471" i="1" s="1"/>
  <c r="AU471" i="1" s="1"/>
  <c r="AN466" i="1"/>
  <c r="AO466" i="1" s="1"/>
  <c r="AR466" i="1" s="1"/>
  <c r="AU466" i="1" s="1"/>
  <c r="AN463" i="1"/>
  <c r="AO463" i="1" s="1"/>
  <c r="AR463" i="1" s="1"/>
  <c r="AU463" i="1" s="1"/>
  <c r="AN488" i="1"/>
  <c r="AO488" i="1" s="1"/>
  <c r="AR488" i="1" s="1"/>
  <c r="AU488" i="1" s="1"/>
  <c r="AN412" i="1"/>
  <c r="AO412" i="1" s="1"/>
  <c r="AR412" i="1" s="1"/>
  <c r="AU412" i="1" s="1"/>
  <c r="AN390" i="1"/>
  <c r="AO390" i="1" s="1"/>
  <c r="AR390" i="1" s="1"/>
  <c r="AU390" i="1" s="1"/>
  <c r="AN369" i="1"/>
  <c r="AO369" i="1" s="1"/>
  <c r="AR369" i="1" s="1"/>
  <c r="AU369" i="1" s="1"/>
  <c r="AN312" i="1"/>
  <c r="AO312" i="1" s="1"/>
  <c r="AR312" i="1" s="1"/>
  <c r="AU312" i="1" s="1"/>
  <c r="AN607" i="1"/>
  <c r="AO607" i="1" s="1"/>
  <c r="AR607" i="1" s="1"/>
  <c r="AU607" i="1" s="1"/>
  <c r="AN558" i="1"/>
  <c r="AO558" i="1" s="1"/>
  <c r="AR558" i="1" s="1"/>
  <c r="AU558" i="1" s="1"/>
  <c r="AN453" i="1"/>
  <c r="AO453" i="1" s="1"/>
  <c r="AR453" i="1" s="1"/>
  <c r="AU453" i="1" s="1"/>
  <c r="AN508" i="1"/>
  <c r="AO508" i="1" s="1"/>
  <c r="AR508" i="1" s="1"/>
  <c r="AU508" i="1" s="1"/>
  <c r="AN444" i="1"/>
  <c r="AO444" i="1" s="1"/>
  <c r="AR444" i="1" s="1"/>
  <c r="AU444" i="1" s="1"/>
  <c r="AN415" i="1"/>
  <c r="AO415" i="1" s="1"/>
  <c r="AR415" i="1" s="1"/>
  <c r="AU415" i="1" s="1"/>
  <c r="AN411" i="1"/>
  <c r="AO411" i="1" s="1"/>
  <c r="AR411" i="1" s="1"/>
  <c r="AU411" i="1" s="1"/>
  <c r="AN372" i="1"/>
  <c r="AO372" i="1" s="1"/>
  <c r="AR372" i="1" s="1"/>
  <c r="AU372" i="1" s="1"/>
  <c r="AN349" i="1"/>
  <c r="AO349" i="1" s="1"/>
  <c r="AR349" i="1" s="1"/>
  <c r="AU349" i="1" s="1"/>
  <c r="AN339" i="1"/>
  <c r="AO339" i="1" s="1"/>
  <c r="AR339" i="1" s="1"/>
  <c r="AU339" i="1" s="1"/>
  <c r="AN321" i="1"/>
  <c r="AO321" i="1" s="1"/>
  <c r="AR321" i="1" s="1"/>
  <c r="AU321" i="1" s="1"/>
  <c r="AN355" i="1"/>
  <c r="AO355" i="1" s="1"/>
  <c r="AR355" i="1" s="1"/>
  <c r="AU355" i="1" s="1"/>
  <c r="AN656" i="1"/>
  <c r="AO656" i="1" s="1"/>
  <c r="AR656" i="1" s="1"/>
  <c r="AU656" i="1" s="1"/>
  <c r="AN620" i="1"/>
  <c r="AO620" i="1" s="1"/>
  <c r="AR620" i="1" s="1"/>
  <c r="AU620" i="1" s="1"/>
  <c r="AN650" i="1"/>
  <c r="AO650" i="1" s="1"/>
  <c r="AR650" i="1" s="1"/>
  <c r="AU650" i="1" s="1"/>
  <c r="AN520" i="1"/>
  <c r="AO520" i="1" s="1"/>
  <c r="AR520" i="1" s="1"/>
  <c r="AU520" i="1" s="1"/>
  <c r="AN486" i="1"/>
  <c r="AO486" i="1" s="1"/>
  <c r="AR486" i="1" s="1"/>
  <c r="AU486" i="1" s="1"/>
  <c r="AN449" i="1"/>
  <c r="AO449" i="1" s="1"/>
  <c r="AR449" i="1" s="1"/>
  <c r="AU449" i="1" s="1"/>
  <c r="AN439" i="1"/>
  <c r="AO439" i="1" s="1"/>
  <c r="AR439" i="1" s="1"/>
  <c r="AU439" i="1" s="1"/>
  <c r="AV439" i="1" s="1"/>
  <c r="AN433" i="1"/>
  <c r="AO433" i="1" s="1"/>
  <c r="AR433" i="1" s="1"/>
  <c r="AU433" i="1" s="1"/>
  <c r="AN414" i="1"/>
  <c r="AO414" i="1" s="1"/>
  <c r="AR414" i="1" s="1"/>
  <c r="AU414" i="1" s="1"/>
  <c r="AN371" i="1"/>
  <c r="AO371" i="1" s="1"/>
  <c r="AR371" i="1" s="1"/>
  <c r="AU371" i="1" s="1"/>
  <c r="AN361" i="1"/>
  <c r="AO361" i="1" s="1"/>
  <c r="AR361" i="1" s="1"/>
  <c r="AU361" i="1" s="1"/>
  <c r="AN332" i="1"/>
  <c r="AO332" i="1" s="1"/>
  <c r="AR332" i="1" s="1"/>
  <c r="AU332" i="1" s="1"/>
  <c r="AN310" i="1"/>
  <c r="AO310" i="1" s="1"/>
  <c r="AR310" i="1" s="1"/>
  <c r="AU310" i="1" s="1"/>
  <c r="AN300" i="1"/>
  <c r="AO300" i="1" s="1"/>
  <c r="AR300" i="1" s="1"/>
  <c r="AU300" i="1" s="1"/>
  <c r="AN354" i="1"/>
  <c r="AO354" i="1" s="1"/>
  <c r="AR354" i="1" s="1"/>
  <c r="AU354" i="1" s="1"/>
  <c r="AN285" i="1"/>
  <c r="AO285" i="1" s="1"/>
  <c r="AR285" i="1" s="1"/>
  <c r="AU285" i="1" s="1"/>
  <c r="AN406" i="1"/>
  <c r="AO406" i="1" s="1"/>
  <c r="AR406" i="1" s="1"/>
  <c r="AU406" i="1" s="1"/>
  <c r="AN248" i="1"/>
  <c r="AO248" i="1" s="1"/>
  <c r="AR248" i="1" s="1"/>
  <c r="AU248" i="1" s="1"/>
  <c r="AN238" i="1"/>
  <c r="AO238" i="1" s="1"/>
  <c r="AR238" i="1" s="1"/>
  <c r="AU238" i="1" s="1"/>
  <c r="AN191" i="1"/>
  <c r="AO191" i="1" s="1"/>
  <c r="AR191" i="1" s="1"/>
  <c r="AU191" i="1" s="1"/>
  <c r="AN158" i="1"/>
  <c r="AO158" i="1" s="1"/>
  <c r="AR158" i="1" s="1"/>
  <c r="AU158" i="1" s="1"/>
  <c r="AN156" i="1"/>
  <c r="AO156" i="1" s="1"/>
  <c r="AR156" i="1" s="1"/>
  <c r="AU156" i="1" s="1"/>
  <c r="AN138" i="1"/>
  <c r="AO138" i="1" s="1"/>
  <c r="AR138" i="1" s="1"/>
  <c r="AU138" i="1" s="1"/>
  <c r="AN127" i="1"/>
  <c r="AO127" i="1" s="1"/>
  <c r="AR127" i="1" s="1"/>
  <c r="AU127" i="1" s="1"/>
  <c r="AN446" i="1"/>
  <c r="AO446" i="1" s="1"/>
  <c r="AR446" i="1" s="1"/>
  <c r="AU446" i="1" s="1"/>
  <c r="AN307" i="1"/>
  <c r="AO307" i="1" s="1"/>
  <c r="AR307" i="1" s="1"/>
  <c r="AU307" i="1" s="1"/>
  <c r="AN269" i="1"/>
  <c r="AO269" i="1" s="1"/>
  <c r="AR269" i="1" s="1"/>
  <c r="AU269" i="1" s="1"/>
  <c r="AV269" i="1" s="1"/>
  <c r="AN263" i="1"/>
  <c r="AO263" i="1" s="1"/>
  <c r="AR263" i="1" s="1"/>
  <c r="AU263" i="1" s="1"/>
  <c r="AV263" i="1" s="1"/>
  <c r="AN255" i="1"/>
  <c r="AO255" i="1" s="1"/>
  <c r="AR255" i="1" s="1"/>
  <c r="AU255" i="1" s="1"/>
  <c r="AV255" i="1" s="1"/>
  <c r="AN218" i="1"/>
  <c r="AO218" i="1" s="1"/>
  <c r="AR218" i="1" s="1"/>
  <c r="AU218" i="1" s="1"/>
  <c r="AN163" i="1"/>
  <c r="AO163" i="1" s="1"/>
  <c r="AR163" i="1" s="1"/>
  <c r="AU163" i="1" s="1"/>
  <c r="AV163" i="1" s="1"/>
  <c r="AN131" i="1"/>
  <c r="AO131" i="1" s="1"/>
  <c r="AR131" i="1" s="1"/>
  <c r="AU131" i="1" s="1"/>
  <c r="AV131" i="1" s="1"/>
  <c r="AN110" i="1"/>
  <c r="AO110" i="1" s="1"/>
  <c r="AR110" i="1" s="1"/>
  <c r="AU110" i="1" s="1"/>
  <c r="AN52" i="1"/>
  <c r="AO52" i="1" s="1"/>
  <c r="AR52" i="1" s="1"/>
  <c r="AU52" i="1" s="1"/>
  <c r="AV52" i="1" s="1"/>
  <c r="AN26" i="1"/>
  <c r="AO26" i="1" s="1"/>
  <c r="AR26" i="1" s="1"/>
  <c r="AU26" i="1" s="1"/>
  <c r="AN4" i="1"/>
  <c r="AO4" i="1" s="1"/>
  <c r="AR4" i="1" s="1"/>
  <c r="AU4" i="1" s="1"/>
  <c r="AV3" i="1" s="1"/>
  <c r="AN235" i="1"/>
  <c r="AO235" i="1" s="1"/>
  <c r="AR235" i="1" s="1"/>
  <c r="AU235" i="1" s="1"/>
  <c r="AN213" i="1"/>
  <c r="AO213" i="1" s="1"/>
  <c r="AR213" i="1" s="1"/>
  <c r="AU213" i="1" s="1"/>
  <c r="AV212" i="1" s="1"/>
  <c r="AN201" i="1"/>
  <c r="AO201" i="1" s="1"/>
  <c r="AR201" i="1" s="1"/>
  <c r="AU201" i="1" s="1"/>
  <c r="AV200" i="1" s="1"/>
  <c r="AN166" i="1"/>
  <c r="AO166" i="1" s="1"/>
  <c r="AR166" i="1" s="1"/>
  <c r="AU166" i="1" s="1"/>
  <c r="AN190" i="1"/>
  <c r="AO190" i="1" s="1"/>
  <c r="AR190" i="1" s="1"/>
  <c r="AU190" i="1" s="1"/>
  <c r="AV188" i="1" s="1"/>
  <c r="AN141" i="1"/>
  <c r="AO141" i="1" s="1"/>
  <c r="AR141" i="1" s="1"/>
  <c r="AU141" i="1" s="1"/>
  <c r="AN187" i="1"/>
  <c r="AO187" i="1" s="1"/>
  <c r="AR187" i="1" s="1"/>
  <c r="AU187" i="1" s="1"/>
  <c r="AN105" i="1"/>
  <c r="AO105" i="1" s="1"/>
  <c r="AR105" i="1" s="1"/>
  <c r="AU105" i="1" s="1"/>
  <c r="AN20" i="1"/>
  <c r="AO20" i="1" s="1"/>
  <c r="AR20" i="1" s="1"/>
  <c r="AU20" i="1" s="1"/>
  <c r="AN10" i="1"/>
  <c r="AO10" i="1" s="1"/>
  <c r="AR10" i="1" s="1"/>
  <c r="AU10" i="1" s="1"/>
  <c r="AN46" i="1"/>
  <c r="AO46" i="1" s="1"/>
  <c r="AR46" i="1" s="1"/>
  <c r="AU46" i="1" s="1"/>
  <c r="AV45" i="1" s="1"/>
  <c r="AN473" i="1"/>
  <c r="AO473" i="1" s="1"/>
  <c r="AR473" i="1" s="1"/>
  <c r="AU473" i="1" s="1"/>
  <c r="AN229" i="1"/>
  <c r="AO229" i="1" s="1"/>
  <c r="AR229" i="1" s="1"/>
  <c r="AU229" i="1" s="1"/>
  <c r="AN233" i="1"/>
  <c r="AO233" i="1" s="1"/>
  <c r="AR233" i="1" s="1"/>
  <c r="AU233" i="1" s="1"/>
  <c r="AN169" i="1"/>
  <c r="AO169" i="1" s="1"/>
  <c r="AR169" i="1" s="1"/>
  <c r="AU169" i="1" s="1"/>
  <c r="AN173" i="1"/>
  <c r="AO173" i="1" s="1"/>
  <c r="AR173" i="1" s="1"/>
  <c r="AU173" i="1" s="1"/>
  <c r="AN93" i="1"/>
  <c r="AO93" i="1" s="1"/>
  <c r="AR93" i="1" s="1"/>
  <c r="AU93" i="1" s="1"/>
  <c r="AV93" i="1" s="1"/>
  <c r="AN198" i="1"/>
  <c r="AO198" i="1" s="1"/>
  <c r="AR198" i="1" s="1"/>
  <c r="AU198" i="1" s="1"/>
  <c r="AV198" i="1" s="1"/>
  <c r="AN151" i="1"/>
  <c r="AO151" i="1" s="1"/>
  <c r="AR151" i="1" s="1"/>
  <c r="AU151" i="1" s="1"/>
  <c r="AN92" i="1"/>
  <c r="AO92" i="1" s="1"/>
  <c r="AR92" i="1" s="1"/>
  <c r="AU92" i="1" s="1"/>
  <c r="AV92" i="1" s="1"/>
  <c r="AN98" i="1"/>
  <c r="AO98" i="1" s="1"/>
  <c r="AR98" i="1" s="1"/>
  <c r="AU98" i="1" s="1"/>
  <c r="AN37" i="1"/>
  <c r="AO37" i="1" s="1"/>
  <c r="AR37" i="1" s="1"/>
  <c r="AU37" i="1" s="1"/>
  <c r="AV37" i="1" s="1"/>
  <c r="AN80" i="1"/>
  <c r="AO80" i="1" s="1"/>
  <c r="AR80" i="1" s="1"/>
  <c r="AU80" i="1" s="1"/>
  <c r="AV80" i="1" s="1"/>
  <c r="AN65" i="1"/>
  <c r="AO65" i="1" s="1"/>
  <c r="AR65" i="1" s="1"/>
  <c r="AU65" i="1" s="1"/>
  <c r="AV65" i="1" s="1"/>
  <c r="AN56" i="1"/>
  <c r="AO56" i="1" s="1"/>
  <c r="AR56" i="1" s="1"/>
  <c r="AU56" i="1" s="1"/>
  <c r="AV56" i="1" s="1"/>
  <c r="AN31" i="1"/>
  <c r="AO31" i="1" s="1"/>
  <c r="AR31" i="1" s="1"/>
  <c r="AU31" i="1" s="1"/>
  <c r="AN17" i="1"/>
  <c r="AO17" i="1" s="1"/>
  <c r="AR17" i="1" s="1"/>
  <c r="AU17" i="1" s="1"/>
  <c r="AN11" i="1"/>
  <c r="AO11" i="1" s="1"/>
  <c r="AR11" i="1" s="1"/>
  <c r="AU11" i="1" s="1"/>
  <c r="AV1096" i="1" l="1"/>
  <c r="AV1637" i="1"/>
  <c r="AV1482" i="1"/>
  <c r="AV1093" i="1"/>
  <c r="AV714" i="1"/>
  <c r="AV1310" i="1"/>
  <c r="AV1582" i="1"/>
  <c r="AV450" i="1"/>
  <c r="AV239" i="1"/>
  <c r="AV151" i="1"/>
  <c r="AV406" i="1"/>
  <c r="AV1103" i="1"/>
  <c r="AV1712" i="1"/>
  <c r="AV1192" i="1"/>
  <c r="AV1349" i="1"/>
  <c r="AV1557" i="1"/>
  <c r="AV20" i="1"/>
  <c r="AV1438" i="1"/>
  <c r="AV1242" i="1"/>
  <c r="AV1508" i="1"/>
  <c r="AV1738" i="1"/>
  <c r="AV1436" i="1"/>
  <c r="AV1533" i="1"/>
  <c r="AV764" i="1"/>
  <c r="AV1291" i="1"/>
  <c r="AV789" i="1"/>
  <c r="AV1661" i="1"/>
  <c r="AV113" i="1"/>
  <c r="AV1541" i="1"/>
  <c r="AV178" i="1"/>
  <c r="AV1701" i="1"/>
  <c r="AV1519" i="1"/>
  <c r="AV110" i="1"/>
  <c r="AV1627" i="1"/>
  <c r="AV853" i="1"/>
  <c r="AV509" i="1"/>
  <c r="AV447" i="1"/>
  <c r="AV453" i="1"/>
  <c r="AV914" i="1"/>
  <c r="AV1044" i="1"/>
  <c r="AV1163" i="1"/>
  <c r="AV1232" i="1"/>
  <c r="AV1549" i="1"/>
  <c r="AV1513" i="1"/>
  <c r="AV998" i="1"/>
  <c r="AV393" i="1"/>
  <c r="AV208" i="1"/>
  <c r="AV172" i="1"/>
  <c r="AV1444" i="1"/>
  <c r="AV477" i="1"/>
  <c r="AV1127" i="1"/>
  <c r="AV1366" i="1"/>
  <c r="AV218" i="1"/>
  <c r="AV1122" i="1"/>
  <c r="AV865" i="1"/>
  <c r="AV1249" i="1"/>
  <c r="AV1400" i="1"/>
  <c r="AV116" i="1"/>
  <c r="AV730" i="1"/>
  <c r="AV770" i="1"/>
  <c r="AV235" i="1"/>
  <c r="AV941" i="1"/>
  <c r="AV869" i="1"/>
  <c r="AV8" i="1"/>
  <c r="AV344" i="1"/>
  <c r="AV227" i="1"/>
  <c r="AV555" i="1"/>
  <c r="AV1595" i="1"/>
  <c r="AV309" i="1"/>
  <c r="AV1106" i="1"/>
  <c r="AV1376" i="1"/>
  <c r="AV399" i="1"/>
  <c r="AV858" i="1"/>
  <c r="AV1160" i="1"/>
  <c r="AV285" i="1"/>
  <c r="AV166" i="1"/>
  <c r="AV390" i="1"/>
  <c r="AV759" i="1"/>
  <c r="AV718" i="1"/>
  <c r="AV1057" i="1"/>
  <c r="AV726" i="1"/>
  <c r="AV945" i="1"/>
  <c r="AV416" i="1"/>
  <c r="AV535" i="1"/>
  <c r="AV1787" i="1"/>
  <c r="AV1771" i="1"/>
  <c r="AV1776" i="1"/>
  <c r="AV1773" i="1"/>
  <c r="AV1768" i="1"/>
  <c r="AV1764" i="1"/>
  <c r="AV1760" i="1"/>
  <c r="AV1725" i="1"/>
  <c r="AV1717" i="1"/>
  <c r="AV1710" i="1"/>
  <c r="AV1704" i="1"/>
  <c r="AV1699" i="1"/>
  <c r="AV1677" i="1"/>
  <c r="AV1694" i="1"/>
  <c r="AV1665" i="1"/>
  <c r="AV1645" i="1"/>
  <c r="AV1612" i="1"/>
  <c r="AV1605" i="1"/>
  <c r="AV1592" i="1"/>
  <c r="AV1572" i="1"/>
  <c r="AV1567" i="1"/>
  <c r="AV1564" i="1"/>
  <c r="AV1546" i="1"/>
  <c r="AV1544" i="1"/>
  <c r="AV1536" i="1"/>
  <c r="AV1460" i="1"/>
  <c r="AV1494" i="1"/>
  <c r="AV1463" i="1"/>
  <c r="AV1490" i="1"/>
  <c r="AV1415" i="1"/>
  <c r="AV1386" i="1"/>
  <c r="AV1373" i="1"/>
  <c r="AV1396" i="1"/>
  <c r="AV1357" i="1"/>
  <c r="AV1403" i="1"/>
  <c r="AV1335" i="1"/>
  <c r="AV1320" i="1"/>
  <c r="AV1288" i="1"/>
  <c r="AV1286" i="1"/>
  <c r="AV1283" i="1"/>
  <c r="AV1260" i="1"/>
  <c r="AV1252" i="1"/>
  <c r="AV1238" i="1"/>
  <c r="AV1236" i="1"/>
  <c r="AV1234" i="1"/>
  <c r="AV1220" i="1"/>
  <c r="AV1217" i="1"/>
  <c r="AV1205" i="1"/>
  <c r="AV1201" i="1"/>
  <c r="AV1154" i="1"/>
  <c r="AV1151" i="1"/>
  <c r="AV1084" i="1"/>
  <c r="AV1080" i="1"/>
  <c r="AV1066" i="1"/>
  <c r="AV1055" i="1"/>
  <c r="AV1042" i="1"/>
  <c r="AV979" i="1"/>
  <c r="AV974" i="1"/>
  <c r="AV954" i="1"/>
  <c r="AV933" i="1"/>
  <c r="AV912" i="1"/>
  <c r="AV882" i="1"/>
  <c r="AV872" i="1"/>
  <c r="AV861" i="1"/>
  <c r="AV844" i="1"/>
  <c r="AV750" i="1"/>
  <c r="AV746" i="1"/>
  <c r="AV706" i="1"/>
  <c r="AV603" i="1"/>
  <c r="AV572" i="1"/>
  <c r="AV567" i="1"/>
  <c r="AV559" i="1"/>
  <c r="AV539" i="1"/>
  <c r="AV623" i="1"/>
  <c r="AV527" i="1"/>
  <c r="AV627" i="1"/>
  <c r="AV501" i="1"/>
  <c r="AV434" i="1"/>
  <c r="AV402" i="1"/>
  <c r="AV377" i="1"/>
  <c r="AV349" i="1"/>
  <c r="AV321" i="1"/>
  <c r="AV317" i="1"/>
  <c r="AV313" i="1"/>
  <c r="AV301" i="1"/>
  <c r="AV293" i="1"/>
  <c r="AV237" i="1"/>
  <c r="AV233" i="1"/>
  <c r="AV214" i="1"/>
  <c r="AV210" i="1"/>
  <c r="AV154" i="1"/>
  <c r="AV169" i="1"/>
  <c r="AV141" i="1"/>
  <c r="AV184" i="1"/>
  <c r="AV175" i="1"/>
  <c r="AV122" i="1"/>
  <c r="AV107" i="1"/>
  <c r="AV75" i="1"/>
  <c r="AV68" i="1"/>
  <c r="AV18" i="1"/>
  <c r="AV12" i="1"/>
  <c r="AV1789" i="1"/>
  <c r="AV30" i="1"/>
  <c r="AV97" i="1"/>
  <c r="AV649" i="1"/>
  <c r="AV563" i="1"/>
  <c r="AV683" i="1"/>
  <c r="AV948" i="1"/>
  <c r="AV181" i="1"/>
  <c r="AV1515" i="1"/>
  <c r="AV679" i="1"/>
  <c r="AV14" i="1"/>
  <c r="AV431" i="1"/>
  <c r="AV480" i="1"/>
  <c r="AV531" i="1"/>
  <c r="AV660" i="1"/>
  <c r="AV921" i="1"/>
  <c r="AV10" i="1"/>
  <c r="AV937" i="1"/>
  <c r="AV1091" i="1"/>
  <c r="AV297" i="1"/>
  <c r="AV1046" i="1"/>
  <c r="AV464" i="1"/>
  <c r="AV674" i="1"/>
  <c r="AV1110" i="1"/>
  <c r="AV1686" i="1"/>
  <c r="AV1379" i="1"/>
  <c r="AV1690" i="1"/>
  <c r="AV516" i="1"/>
  <c r="AV615" i="1"/>
  <c r="AV607" i="1"/>
  <c r="AV1527" i="1"/>
  <c r="AV1742" i="1"/>
  <c r="AV1184" i="1"/>
  <c r="AV1442" i="1"/>
  <c r="AV359" i="1"/>
  <c r="AV547" i="1"/>
  <c r="AV1467" i="1"/>
  <c r="AV1478" i="1"/>
  <c r="AV1623" i="1"/>
  <c r="AV1714" i="1"/>
  <c r="AV1213" i="1"/>
  <c r="AV1504" i="1"/>
  <c r="AV1653" i="1"/>
  <c r="AV484" i="1"/>
  <c r="AV331" i="1"/>
  <c r="AV722" i="1"/>
  <c r="AV543" i="1"/>
  <c r="AV1456" i="1"/>
  <c r="AV289" i="1"/>
  <c r="AV409" i="1"/>
  <c r="AV1305" i="1"/>
  <c r="AV1474" i="1"/>
  <c r="AV1485" i="1"/>
  <c r="AV489" i="1"/>
  <c r="AV551" i="1"/>
  <c r="AV581" i="1"/>
  <c r="AV1673" i="1"/>
  <c r="AV354" i="1"/>
  <c r="AV710" i="1"/>
  <c r="AV772" i="1"/>
  <c r="AV1307" i="1"/>
  <c r="AV1082" i="1"/>
  <c r="AV1189" i="1"/>
  <c r="AV1393" i="1"/>
  <c r="AV387" i="1"/>
  <c r="AV523" i="1"/>
  <c r="AV644" i="1"/>
  <c r="AV1086" i="1"/>
  <c r="AV1227" i="1"/>
  <c r="AV1210" i="1"/>
  <c r="AV1382" i="1"/>
  <c r="AV1263" i="1"/>
  <c r="AV1497" i="1"/>
  <c r="AV1589" i="1"/>
  <c r="AV160" i="1"/>
  <c r="AV469" i="1"/>
  <c r="AV654" i="1"/>
  <c r="AV702" i="1"/>
  <c r="AV1587" i="1"/>
  <c r="AV26" i="1"/>
  <c r="AV369" i="1"/>
  <c r="AV493" i="1"/>
  <c r="AV1598" i="1"/>
  <c r="AV194" i="1"/>
  <c r="AV104" i="1"/>
  <c r="AV24" i="1"/>
  <c r="AV519" i="1"/>
  <c r="AV505" i="1"/>
  <c r="AV619" i="1"/>
  <c r="AV1075" i="1"/>
  <c r="AV134" i="1"/>
  <c r="AV16" i="1"/>
  <c r="AV246" i="1"/>
  <c r="AV326" i="1"/>
  <c r="AV443" i="1"/>
  <c r="AV456" i="1"/>
  <c r="AV595" i="1"/>
  <c r="AV691" i="1"/>
  <c r="AV639" i="1"/>
  <c r="AV867" i="1"/>
  <c r="AV976" i="1"/>
  <c r="AV887" i="1"/>
  <c r="AV1061" i="1"/>
  <c r="AV1053" i="1"/>
  <c r="AV1240" i="1"/>
  <c r="AV1187" i="1"/>
  <c r="AV1274" i="1"/>
  <c r="AV1341" i="1"/>
  <c r="AV1360" i="1"/>
  <c r="AV1423" i="1"/>
  <c r="AV1407" i="1"/>
  <c r="AV1552" i="1"/>
  <c r="AV1631" i="1"/>
  <c r="AV1681" i="1"/>
  <c r="AV1756" i="1"/>
  <c r="AV1751" i="1"/>
  <c r="AV1734" i="1"/>
  <c r="AV1181" i="1"/>
  <c r="AV1601" i="1"/>
  <c r="AV1603" i="1"/>
  <c r="AV206" i="1"/>
  <c r="AV71" i="1"/>
  <c r="AV145" i="1"/>
  <c r="AV281" i="1"/>
  <c r="AV125" i="1"/>
  <c r="AV599" i="1"/>
  <c r="AV631" i="1"/>
  <c r="AV635" i="1"/>
  <c r="AV576" i="1"/>
  <c r="AV585" i="1"/>
  <c r="AV741" i="1"/>
  <c r="AV987" i="1"/>
  <c r="AV908" i="1"/>
  <c r="AV930" i="1"/>
  <c r="AV1352" i="1"/>
  <c r="AV1370" i="1"/>
  <c r="AV229" i="1"/>
  <c r="AV473" i="1"/>
  <c r="AV138" i="1"/>
  <c r="AV412" i="1"/>
  <c r="AV1170" i="1"/>
  <c r="AV1447" i="1"/>
  <c r="AV1614" i="1"/>
  <c r="AV1669" i="1"/>
  <c r="AV157" i="1"/>
  <c r="AV222" i="1"/>
  <c r="AV460" i="1"/>
  <c r="AV336" i="1"/>
  <c r="AV738" i="1"/>
  <c r="AV924" i="1"/>
  <c r="AV1511" i="1"/>
  <c r="AV1559" i="1"/>
  <c r="AV1033" i="1"/>
  <c r="AV1658" i="1"/>
  <c r="AV204" i="1"/>
  <c r="AV513" i="1"/>
  <c r="AV497" i="1"/>
  <c r="AV670" i="1"/>
  <c r="AV695" i="1"/>
  <c r="AV590" i="1"/>
  <c r="AV734" i="1"/>
  <c r="AV1411" i="1"/>
  <c r="AV1634" i="1"/>
  <c r="AV1729" i="1"/>
  <c r="AV196" i="1"/>
  <c r="AV611" i="1"/>
  <c r="AV687" i="1"/>
  <c r="AV1324" i="1"/>
  <c r="AV191" i="1"/>
  <c r="AV1747" i="1"/>
  <c r="AV128" i="1"/>
  <c r="AV305" i="1"/>
  <c r="AV698" i="1"/>
</calcChain>
</file>

<file path=xl/sharedStrings.xml><?xml version="1.0" encoding="utf-8"?>
<sst xmlns="http://schemas.openxmlformats.org/spreadsheetml/2006/main" count="3668" uniqueCount="781">
  <si>
    <t xml:space="preserve"> </t>
  </si>
  <si>
    <t>DR 0100 Line 1</t>
  </si>
  <si>
    <t>DR 0100 Line 2a</t>
  </si>
  <si>
    <t>Part A &gt;&gt;&gt;</t>
  </si>
  <si>
    <t>Part B &gt;&gt;&gt;</t>
  </si>
  <si>
    <t>Line 3</t>
  </si>
  <si>
    <t>Line 3a</t>
  </si>
  <si>
    <t>Line 3b</t>
  </si>
  <si>
    <t>Line 3c</t>
  </si>
  <si>
    <t>Line 4</t>
  </si>
  <si>
    <t>DR 0100</t>
  </si>
  <si>
    <t>Line 5</t>
  </si>
  <si>
    <t>Line 6</t>
  </si>
  <si>
    <t>Line 7</t>
  </si>
  <si>
    <t>Line 8a</t>
  </si>
  <si>
    <t>Line 8b</t>
  </si>
  <si>
    <t>Line 9</t>
  </si>
  <si>
    <t>Line 10</t>
  </si>
  <si>
    <t>Line 11</t>
  </si>
  <si>
    <t>Line 12</t>
  </si>
  <si>
    <t>Line 13</t>
  </si>
  <si>
    <t>Line 14</t>
  </si>
  <si>
    <t>Line 15</t>
  </si>
  <si>
    <t>Location Acct #</t>
  </si>
  <si>
    <t>Juris Code</t>
  </si>
  <si>
    <t>TaxCode</t>
  </si>
  <si>
    <t>Gross Sales &amp; Service</t>
  </si>
  <si>
    <t>Licensed Dealer Sales</t>
  </si>
  <si>
    <t>Service Sales</t>
  </si>
  <si>
    <t>Govt Charitable Sales</t>
  </si>
  <si>
    <t>Gas</t>
  </si>
  <si>
    <t>Prescriptions Prosthetics</t>
  </si>
  <si>
    <t>Trade-ins</t>
  </si>
  <si>
    <t>Bad Debt</t>
  </si>
  <si>
    <t>Utilities for Restaurant</t>
  </si>
  <si>
    <t>Agricultural Compounds</t>
  </si>
  <si>
    <t>Other Deduction</t>
  </si>
  <si>
    <t>Other Deduction Explanation</t>
  </si>
  <si>
    <t>Part A Total     DR 0100 Line 2b</t>
  </si>
  <si>
    <t>Food</t>
  </si>
  <si>
    <t>Machinery</t>
  </si>
  <si>
    <t>Electricity</t>
  </si>
  <si>
    <t>Farm Equipment</t>
  </si>
  <si>
    <t>DO NOT USE</t>
  </si>
  <si>
    <t>Low Emit Vehicles</t>
  </si>
  <si>
    <t>School Related Sales</t>
  </si>
  <si>
    <t>Cigarettes</t>
  </si>
  <si>
    <t>Renewable Energy Components</t>
  </si>
  <si>
    <t>Space Flight</t>
  </si>
  <si>
    <t>Other Exemption</t>
  </si>
  <si>
    <t>Other Exemption Explanation</t>
  </si>
  <si>
    <t>Part B Total</t>
  </si>
  <si>
    <t>Net Sales</t>
  </si>
  <si>
    <t>Out of Taxing Area Sales</t>
  </si>
  <si>
    <t>Exemptions</t>
  </si>
  <si>
    <t>Overpayment from Previous Return</t>
  </si>
  <si>
    <t>Net Taxable Sales</t>
  </si>
  <si>
    <t>Tax Rate</t>
  </si>
  <si>
    <t>Amount of Sales Tax</t>
  </si>
  <si>
    <t>Excess Tax Collected</t>
  </si>
  <si>
    <t>Total</t>
  </si>
  <si>
    <t>Service Fee Rate</t>
  </si>
  <si>
    <t>Service Fee Allowed</t>
  </si>
  <si>
    <t>Sales Tax Due</t>
  </si>
  <si>
    <t>Goods From Inventory</t>
  </si>
  <si>
    <t>Tax on Goods from Inventory</t>
  </si>
  <si>
    <t>Tax Due</t>
  </si>
  <si>
    <t>Penalty</t>
  </si>
  <si>
    <t>Interest</t>
  </si>
  <si>
    <t>Total for each Tax Type</t>
  </si>
  <si>
    <t>Total for each branch location</t>
  </si>
  <si>
    <t>120003</t>
  </si>
  <si>
    <t>State</t>
  </si>
  <si>
    <t>Cnty</t>
  </si>
  <si>
    <t>RTD</t>
  </si>
  <si>
    <t>CD</t>
  </si>
  <si>
    <t>120206</t>
  </si>
  <si>
    <t>010006</t>
  </si>
  <si>
    <t>020002</t>
  </si>
  <si>
    <t>020004</t>
  </si>
  <si>
    <t>020005</t>
  </si>
  <si>
    <t>020006</t>
  </si>
  <si>
    <t>020068</t>
  </si>
  <si>
    <t>020039</t>
  </si>
  <si>
    <t>020043</t>
  </si>
  <si>
    <t>020069</t>
  </si>
  <si>
    <t>020046</t>
  </si>
  <si>
    <t>020054</t>
  </si>
  <si>
    <t>020206</t>
  </si>
  <si>
    <t>020060</t>
  </si>
  <si>
    <t>030006</t>
  </si>
  <si>
    <t>City</t>
  </si>
  <si>
    <t>030008</t>
  </si>
  <si>
    <t>030014</t>
  </si>
  <si>
    <t>030151</t>
  </si>
  <si>
    <t>030157</t>
  </si>
  <si>
    <t>030016</t>
  </si>
  <si>
    <t>030020</t>
  </si>
  <si>
    <t>030028</t>
  </si>
  <si>
    <t>030036</t>
  </si>
  <si>
    <t>030039</t>
  </si>
  <si>
    <t>030082</t>
  </si>
  <si>
    <t>030041</t>
  </si>
  <si>
    <t>030206</t>
  </si>
  <si>
    <t>030043</t>
  </si>
  <si>
    <t>030044</t>
  </si>
  <si>
    <t>030046</t>
  </si>
  <si>
    <t>030049</t>
  </si>
  <si>
    <t>030050</t>
  </si>
  <si>
    <t>030052</t>
  </si>
  <si>
    <t>030053</t>
  </si>
  <si>
    <t>030057</t>
  </si>
  <si>
    <t>030060</t>
  </si>
  <si>
    <t>030066</t>
  </si>
  <si>
    <t>030070</t>
  </si>
  <si>
    <t>030073</t>
  </si>
  <si>
    <t>030075</t>
  </si>
  <si>
    <t>030078</t>
  </si>
  <si>
    <t>030079</t>
  </si>
  <si>
    <t>030080</t>
  </si>
  <si>
    <t>030085</t>
  </si>
  <si>
    <t>030150</t>
  </si>
  <si>
    <t>030156</t>
  </si>
  <si>
    <t>030090</t>
  </si>
  <si>
    <t>030093</t>
  </si>
  <si>
    <t>030095</t>
  </si>
  <si>
    <t>030097</t>
  </si>
  <si>
    <t>030099</t>
  </si>
  <si>
    <t>030153</t>
  </si>
  <si>
    <t>030100</t>
  </si>
  <si>
    <t>030106</t>
  </si>
  <si>
    <t>030107</t>
  </si>
  <si>
    <t>030111</t>
  </si>
  <si>
    <t>030117</t>
  </si>
  <si>
    <t>030112</t>
  </si>
  <si>
    <t>030128</t>
  </si>
  <si>
    <t>030139</t>
  </si>
  <si>
    <t>030142</t>
  </si>
  <si>
    <t>040093</t>
  </si>
  <si>
    <t>RTA</t>
  </si>
  <si>
    <t>040004</t>
  </si>
  <si>
    <t>040006</t>
  </si>
  <si>
    <t>040009</t>
  </si>
  <si>
    <t>040012</t>
  </si>
  <si>
    <t>040015</t>
  </si>
  <si>
    <t>040017</t>
  </si>
  <si>
    <t>040001</t>
  </si>
  <si>
    <t>040027</t>
  </si>
  <si>
    <t>040029</t>
  </si>
  <si>
    <t>040030</t>
  </si>
  <si>
    <t>040094</t>
  </si>
  <si>
    <t>040031</t>
  </si>
  <si>
    <t>040099</t>
  </si>
  <si>
    <t>040038</t>
  </si>
  <si>
    <t>040045</t>
  </si>
  <si>
    <t>040052</t>
  </si>
  <si>
    <t>040057</t>
  </si>
  <si>
    <t>040088</t>
  </si>
  <si>
    <t>040059</t>
  </si>
  <si>
    <t>040061</t>
  </si>
  <si>
    <t>040206</t>
  </si>
  <si>
    <t>040064</t>
  </si>
  <si>
    <t>040068</t>
  </si>
  <si>
    <t>040080</t>
  </si>
  <si>
    <t>040096</t>
  </si>
  <si>
    <t>040097</t>
  </si>
  <si>
    <t>040087</t>
  </si>
  <si>
    <t>050003</t>
  </si>
  <si>
    <t>050015</t>
  </si>
  <si>
    <t>050017</t>
  </si>
  <si>
    <t>050019</t>
  </si>
  <si>
    <t>050025</t>
  </si>
  <si>
    <t>050206</t>
  </si>
  <si>
    <t>050030</t>
  </si>
  <si>
    <t>050041</t>
  </si>
  <si>
    <t>050044</t>
  </si>
  <si>
    <t>050048</t>
  </si>
  <si>
    <t>050053</t>
  </si>
  <si>
    <t>050063</t>
  </si>
  <si>
    <t>050082</t>
  </si>
  <si>
    <t>050089</t>
  </si>
  <si>
    <t>050090</t>
  </si>
  <si>
    <t>050093</t>
  </si>
  <si>
    <t>050100</t>
  </si>
  <si>
    <t>050102</t>
  </si>
  <si>
    <t>050106</t>
  </si>
  <si>
    <t>050108</t>
  </si>
  <si>
    <t>050111</t>
  </si>
  <si>
    <t>060004</t>
  </si>
  <si>
    <t>060007</t>
  </si>
  <si>
    <t>060009</t>
  </si>
  <si>
    <t>060018</t>
  </si>
  <si>
    <t>060025</t>
  </si>
  <si>
    <t>060027</t>
  </si>
  <si>
    <t>060031</t>
  </si>
  <si>
    <t>060034</t>
  </si>
  <si>
    <t>060035</t>
  </si>
  <si>
    <t>060086</t>
  </si>
  <si>
    <t>060044</t>
  </si>
  <si>
    <t>060046</t>
  </si>
  <si>
    <t>060049</t>
  </si>
  <si>
    <t>060053</t>
  </si>
  <si>
    <t>060056</t>
  </si>
  <si>
    <t>060066</t>
  </si>
  <si>
    <t>060077</t>
  </si>
  <si>
    <t>060206</t>
  </si>
  <si>
    <t>060079</t>
  </si>
  <si>
    <t>060082</t>
  </si>
  <si>
    <t>060084</t>
  </si>
  <si>
    <t>070001</t>
  </si>
  <si>
    <t>070003</t>
  </si>
  <si>
    <t>070052</t>
  </si>
  <si>
    <t>070019</t>
  </si>
  <si>
    <t>070020</t>
  </si>
  <si>
    <t>070081</t>
  </si>
  <si>
    <t>070206</t>
  </si>
  <si>
    <t>070024</t>
  </si>
  <si>
    <t>070032</t>
  </si>
  <si>
    <t>070033</t>
  </si>
  <si>
    <t>070034</t>
  </si>
  <si>
    <t>070040</t>
  </si>
  <si>
    <t>070041</t>
  </si>
  <si>
    <t>070042</t>
  </si>
  <si>
    <t>070049</t>
  </si>
  <si>
    <t>070050</t>
  </si>
  <si>
    <t>LID</t>
  </si>
  <si>
    <t>070051</t>
  </si>
  <si>
    <t>070067</t>
  </si>
  <si>
    <t>070073</t>
  </si>
  <si>
    <t>080005</t>
  </si>
  <si>
    <t>PSI</t>
  </si>
  <si>
    <t>080007</t>
  </si>
  <si>
    <t>080008</t>
  </si>
  <si>
    <t>080009</t>
  </si>
  <si>
    <t>080014</t>
  </si>
  <si>
    <t>080016</t>
  </si>
  <si>
    <t>080045</t>
  </si>
  <si>
    <t>080043</t>
  </si>
  <si>
    <t>080017</t>
  </si>
  <si>
    <t>080018</t>
  </si>
  <si>
    <t>080021</t>
  </si>
  <si>
    <t>080022</t>
  </si>
  <si>
    <t>080023</t>
  </si>
  <si>
    <t>080025</t>
  </si>
  <si>
    <t>080027</t>
  </si>
  <si>
    <t>080206</t>
  </si>
  <si>
    <t>080037</t>
  </si>
  <si>
    <t>080044</t>
  </si>
  <si>
    <t>090007</t>
  </si>
  <si>
    <t>090011</t>
  </si>
  <si>
    <t>090016</t>
  </si>
  <si>
    <t>HSD</t>
  </si>
  <si>
    <t>090017</t>
  </si>
  <si>
    <t>090206</t>
  </si>
  <si>
    <t>090027</t>
  </si>
  <si>
    <t>090029</t>
  </si>
  <si>
    <t>090030</t>
  </si>
  <si>
    <t>100001</t>
  </si>
  <si>
    <t>100002</t>
  </si>
  <si>
    <t>100042</t>
  </si>
  <si>
    <t>100037</t>
  </si>
  <si>
    <t>100206</t>
  </si>
  <si>
    <t>100003</t>
  </si>
  <si>
    <t>100040</t>
  </si>
  <si>
    <t>100031</t>
  </si>
  <si>
    <t>100032</t>
  </si>
  <si>
    <t>100005</t>
  </si>
  <si>
    <t>100036</t>
  </si>
  <si>
    <t>100006</t>
  </si>
  <si>
    <t>100007</t>
  </si>
  <si>
    <t>100009</t>
  </si>
  <si>
    <t>100033</t>
  </si>
  <si>
    <t>100034</t>
  </si>
  <si>
    <t>100011</t>
  </si>
  <si>
    <t>100020</t>
  </si>
  <si>
    <t>100022</t>
  </si>
  <si>
    <t>100043</t>
  </si>
  <si>
    <t>110004</t>
  </si>
  <si>
    <t>110140</t>
  </si>
  <si>
    <t>110150</t>
  </si>
  <si>
    <t>BGM</t>
  </si>
  <si>
    <t>110008</t>
  </si>
  <si>
    <t>110141</t>
  </si>
  <si>
    <t>110013</t>
  </si>
  <si>
    <t>110206</t>
  </si>
  <si>
    <t>110022</t>
  </si>
  <si>
    <t>110137</t>
  </si>
  <si>
    <t>110032</t>
  </si>
  <si>
    <t>110035</t>
  </si>
  <si>
    <t>110038</t>
  </si>
  <si>
    <t>110042</t>
  </si>
  <si>
    <t>110156</t>
  </si>
  <si>
    <t>110134</t>
  </si>
  <si>
    <t>110051</t>
  </si>
  <si>
    <t>110052</t>
  </si>
  <si>
    <t>110056</t>
  </si>
  <si>
    <t>110058</t>
  </si>
  <si>
    <t>110059</t>
  </si>
  <si>
    <t>110060</t>
  </si>
  <si>
    <t>110064</t>
  </si>
  <si>
    <t>110145</t>
  </si>
  <si>
    <t>110155</t>
  </si>
  <si>
    <t>110091</t>
  </si>
  <si>
    <t>110071</t>
  </si>
  <si>
    <t>110074</t>
  </si>
  <si>
    <t>110082</t>
  </si>
  <si>
    <t>110085</t>
  </si>
  <si>
    <t>110102</t>
  </si>
  <si>
    <t>110143</t>
  </si>
  <si>
    <t>110111</t>
  </si>
  <si>
    <t>110142</t>
  </si>
  <si>
    <t>110124</t>
  </si>
  <si>
    <t>120055</t>
  </si>
  <si>
    <t>120058</t>
  </si>
  <si>
    <t>120005</t>
  </si>
  <si>
    <t>120007</t>
  </si>
  <si>
    <t>120008</t>
  </si>
  <si>
    <t>120009</t>
  </si>
  <si>
    <t>120013</t>
  </si>
  <si>
    <t>120014</t>
  </si>
  <si>
    <t>120016</t>
  </si>
  <si>
    <t>120019</t>
  </si>
  <si>
    <t>120061</t>
  </si>
  <si>
    <t>120054</t>
  </si>
  <si>
    <t>120060</t>
  </si>
  <si>
    <t>120044</t>
  </si>
  <si>
    <t>120041</t>
  </si>
  <si>
    <t>120043</t>
  </si>
  <si>
    <t>130002</t>
  </si>
  <si>
    <t>130006</t>
  </si>
  <si>
    <t>130007</t>
  </si>
  <si>
    <t>130206</t>
  </si>
  <si>
    <t>130008</t>
  </si>
  <si>
    <t>130014</t>
  </si>
  <si>
    <t>130020</t>
  </si>
  <si>
    <t>130021</t>
  </si>
  <si>
    <t>130022</t>
  </si>
  <si>
    <t>130024</t>
  </si>
  <si>
    <t>130029</t>
  </si>
  <si>
    <t>130032</t>
  </si>
  <si>
    <t>140052</t>
  </si>
  <si>
    <t>140206</t>
  </si>
  <si>
    <t>140008</t>
  </si>
  <si>
    <t>140010</t>
  </si>
  <si>
    <t>140011</t>
  </si>
  <si>
    <t>140014</t>
  </si>
  <si>
    <t>140017</t>
  </si>
  <si>
    <t>140022</t>
  </si>
  <si>
    <t>140026</t>
  </si>
  <si>
    <t>140027</t>
  </si>
  <si>
    <t>140032</t>
  </si>
  <si>
    <t>140033</t>
  </si>
  <si>
    <t>140035</t>
  </si>
  <si>
    <t>140039</t>
  </si>
  <si>
    <t>140040</t>
  </si>
  <si>
    <t>140045</t>
  </si>
  <si>
    <t>140049</t>
  </si>
  <si>
    <t>140050</t>
  </si>
  <si>
    <t>150004</t>
  </si>
  <si>
    <t>150008</t>
  </si>
  <si>
    <t>150011</t>
  </si>
  <si>
    <t>150013</t>
  </si>
  <si>
    <t>150014</t>
  </si>
  <si>
    <t>150038</t>
  </si>
  <si>
    <t>150023</t>
  </si>
  <si>
    <t>150025</t>
  </si>
  <si>
    <t>150206</t>
  </si>
  <si>
    <t>150031</t>
  </si>
  <si>
    <t>150032</t>
  </si>
  <si>
    <t>160019</t>
  </si>
  <si>
    <t>160021</t>
  </si>
  <si>
    <t>160023</t>
  </si>
  <si>
    <t>160031</t>
  </si>
  <si>
    <t>160206</t>
  </si>
  <si>
    <t>160050</t>
  </si>
  <si>
    <t>160053</t>
  </si>
  <si>
    <t>160069</t>
  </si>
  <si>
    <t>160068</t>
  </si>
  <si>
    <t>170004</t>
  </si>
  <si>
    <t>170010</t>
  </si>
  <si>
    <t>170012</t>
  </si>
  <si>
    <t>170013</t>
  </si>
  <si>
    <t>170017</t>
  </si>
  <si>
    <t>170206</t>
  </si>
  <si>
    <t>170027</t>
  </si>
  <si>
    <t>180042</t>
  </si>
  <si>
    <t>180003</t>
  </si>
  <si>
    <t>180006</t>
  </si>
  <si>
    <t>180010</t>
  </si>
  <si>
    <t>180011</t>
  </si>
  <si>
    <t>180018</t>
  </si>
  <si>
    <t>180021</t>
  </si>
  <si>
    <t>180024</t>
  </si>
  <si>
    <t>180206</t>
  </si>
  <si>
    <t>190005</t>
  </si>
  <si>
    <t>190006</t>
  </si>
  <si>
    <t>190206</t>
  </si>
  <si>
    <t>190008</t>
  </si>
  <si>
    <t>190009</t>
  </si>
  <si>
    <t>190010</t>
  </si>
  <si>
    <t>190011</t>
  </si>
  <si>
    <t>190015</t>
  </si>
  <si>
    <t>190017</t>
  </si>
  <si>
    <t>190018</t>
  </si>
  <si>
    <t>200001</t>
  </si>
  <si>
    <t>200003</t>
  </si>
  <si>
    <t>200007</t>
  </si>
  <si>
    <t>200014</t>
  </si>
  <si>
    <t>200020</t>
  </si>
  <si>
    <t>200021</t>
  </si>
  <si>
    <t>200023</t>
  </si>
  <si>
    <t>200055</t>
  </si>
  <si>
    <t>200206</t>
  </si>
  <si>
    <t>210001</t>
  </si>
  <si>
    <t>210004</t>
  </si>
  <si>
    <t>210010</t>
  </si>
  <si>
    <t>210011</t>
  </si>
  <si>
    <t>210012</t>
  </si>
  <si>
    <t>210013</t>
  </si>
  <si>
    <t>210015</t>
  </si>
  <si>
    <t>210017</t>
  </si>
  <si>
    <t>210020</t>
  </si>
  <si>
    <t>210206</t>
  </si>
  <si>
    <t>210024</t>
  </si>
  <si>
    <t>220006</t>
  </si>
  <si>
    <t>220008</t>
  </si>
  <si>
    <t>220015</t>
  </si>
  <si>
    <t>220028</t>
  </si>
  <si>
    <t>220018</t>
  </si>
  <si>
    <t>220022</t>
  </si>
  <si>
    <t>220023</t>
  </si>
  <si>
    <t>220024</t>
  </si>
  <si>
    <t>220206</t>
  </si>
  <si>
    <t>220025</t>
  </si>
  <si>
    <t>220026</t>
  </si>
  <si>
    <t>220027</t>
  </si>
  <si>
    <t>230035</t>
  </si>
  <si>
    <t>230002</t>
  </si>
  <si>
    <t>230011</t>
  </si>
  <si>
    <t>230018</t>
  </si>
  <si>
    <t>230023</t>
  </si>
  <si>
    <t>230206</t>
  </si>
  <si>
    <t>240005</t>
  </si>
  <si>
    <t>240007</t>
  </si>
  <si>
    <t>240016</t>
  </si>
  <si>
    <t>240031</t>
  </si>
  <si>
    <t>240018</t>
  </si>
  <si>
    <t>240035</t>
  </si>
  <si>
    <t>240042</t>
  </si>
  <si>
    <t>240206</t>
  </si>
  <si>
    <t>250001</t>
  </si>
  <si>
    <t>250004</t>
  </si>
  <si>
    <t>250005</t>
  </si>
  <si>
    <t>250206</t>
  </si>
  <si>
    <t>250010</t>
  </si>
  <si>
    <t>250015</t>
  </si>
  <si>
    <t>250028</t>
  </si>
  <si>
    <t>250021</t>
  </si>
  <si>
    <t>250023</t>
  </si>
  <si>
    <t>260001</t>
  </si>
  <si>
    <t>260002</t>
  </si>
  <si>
    <t>260004</t>
  </si>
  <si>
    <t>260008</t>
  </si>
  <si>
    <t>260009</t>
  </si>
  <si>
    <t>260206</t>
  </si>
  <si>
    <t>260010</t>
  </si>
  <si>
    <t>270001</t>
  </si>
  <si>
    <t>270002</t>
  </si>
  <si>
    <t>270005</t>
  </si>
  <si>
    <t>270007</t>
  </si>
  <si>
    <t>270010</t>
  </si>
  <si>
    <t>270012</t>
  </si>
  <si>
    <t>270021</t>
  </si>
  <si>
    <t>270014</t>
  </si>
  <si>
    <t>270016</t>
  </si>
  <si>
    <t>270206</t>
  </si>
  <si>
    <t>270020</t>
  </si>
  <si>
    <t>280006</t>
  </si>
  <si>
    <t>280008</t>
  </si>
  <si>
    <t>280020</t>
  </si>
  <si>
    <t>280025</t>
  </si>
  <si>
    <t>280028</t>
  </si>
  <si>
    <t>280035</t>
  </si>
  <si>
    <t>280049</t>
  </si>
  <si>
    <t>280042</t>
  </si>
  <si>
    <t>280206</t>
  </si>
  <si>
    <t>280048</t>
  </si>
  <si>
    <t>290007</t>
  </si>
  <si>
    <t>290011</t>
  </si>
  <si>
    <t>290016</t>
  </si>
  <si>
    <t>290019</t>
  </si>
  <si>
    <t>290206</t>
  </si>
  <si>
    <t>300001</t>
  </si>
  <si>
    <t>300010</t>
  </si>
  <si>
    <t>300013</t>
  </si>
  <si>
    <t>300206</t>
  </si>
  <si>
    <t>310008</t>
  </si>
  <si>
    <t>310013</t>
  </si>
  <si>
    <t>310014</t>
  </si>
  <si>
    <t>310024</t>
  </si>
  <si>
    <t>310027</t>
  </si>
  <si>
    <t>310031</t>
  </si>
  <si>
    <t>310206</t>
  </si>
  <si>
    <t>320206</t>
  </si>
  <si>
    <t>320005</t>
  </si>
  <si>
    <t>320006</t>
  </si>
  <si>
    <t>320014</t>
  </si>
  <si>
    <t>320017</t>
  </si>
  <si>
    <t>320020</t>
  </si>
  <si>
    <t>320025</t>
  </si>
  <si>
    <t>320036</t>
  </si>
  <si>
    <t>320037</t>
  </si>
  <si>
    <t>330001</t>
  </si>
  <si>
    <t>330004</t>
  </si>
  <si>
    <t>330009</t>
  </si>
  <si>
    <t>330012</t>
  </si>
  <si>
    <t>330013</t>
  </si>
  <si>
    <t>330016</t>
  </si>
  <si>
    <t>330206</t>
  </si>
  <si>
    <t>340001</t>
  </si>
  <si>
    <t>340016</t>
  </si>
  <si>
    <t>340005</t>
  </si>
  <si>
    <t>340006</t>
  </si>
  <si>
    <t>340008</t>
  </si>
  <si>
    <t>340009</t>
  </si>
  <si>
    <t>340011</t>
  </si>
  <si>
    <t>340015</t>
  </si>
  <si>
    <t>340014</t>
  </si>
  <si>
    <t>340206</t>
  </si>
  <si>
    <t>350002</t>
  </si>
  <si>
    <t>350004</t>
  </si>
  <si>
    <t>350007</t>
  </si>
  <si>
    <t>350012</t>
  </si>
  <si>
    <t>350017</t>
  </si>
  <si>
    <t>350022</t>
  </si>
  <si>
    <t>350023</t>
  </si>
  <si>
    <t>350206</t>
  </si>
  <si>
    <t>350026</t>
  </si>
  <si>
    <t>360001</t>
  </si>
  <si>
    <t>360009</t>
  </si>
  <si>
    <t>360005</t>
  </si>
  <si>
    <t>360006</t>
  </si>
  <si>
    <t>360008</t>
  </si>
  <si>
    <t>360206</t>
  </si>
  <si>
    <t>370001</t>
  </si>
  <si>
    <t>370003</t>
  </si>
  <si>
    <t>370004</t>
  </si>
  <si>
    <t>370005</t>
  </si>
  <si>
    <t>370206</t>
  </si>
  <si>
    <t>380001</t>
  </si>
  <si>
    <t>380003</t>
  </si>
  <si>
    <t>380005</t>
  </si>
  <si>
    <t>380006</t>
  </si>
  <si>
    <t>380009</t>
  </si>
  <si>
    <t>380013</t>
  </si>
  <si>
    <t>380018</t>
  </si>
  <si>
    <t>380019</t>
  </si>
  <si>
    <t>380020</t>
  </si>
  <si>
    <t>380206</t>
  </si>
  <si>
    <t>390004</t>
  </si>
  <si>
    <t>390005</t>
  </si>
  <si>
    <t>390006</t>
  </si>
  <si>
    <t>390206</t>
  </si>
  <si>
    <t>400002</t>
  </si>
  <si>
    <t>400017</t>
  </si>
  <si>
    <t>400027</t>
  </si>
  <si>
    <t>400042</t>
  </si>
  <si>
    <t>400073</t>
  </si>
  <si>
    <t>400045</t>
  </si>
  <si>
    <t>400048</t>
  </si>
  <si>
    <t>400049</t>
  </si>
  <si>
    <t>400050</t>
  </si>
  <si>
    <t>400055</t>
  </si>
  <si>
    <t>400056</t>
  </si>
  <si>
    <t>400060</t>
  </si>
  <si>
    <t>400206</t>
  </si>
  <si>
    <t>410006</t>
  </si>
  <si>
    <t>410024</t>
  </si>
  <si>
    <t>410025</t>
  </si>
  <si>
    <t>410038</t>
  </si>
  <si>
    <t>410206</t>
  </si>
  <si>
    <t>420206</t>
  </si>
  <si>
    <t>420004</t>
  </si>
  <si>
    <t>420001</t>
  </si>
  <si>
    <t>420008</t>
  </si>
  <si>
    <t>420011</t>
  </si>
  <si>
    <t>420012</t>
  </si>
  <si>
    <t>420016</t>
  </si>
  <si>
    <t>420020</t>
  </si>
  <si>
    <t>420024</t>
  </si>
  <si>
    <t>430006</t>
  </si>
  <si>
    <t>430007</t>
  </si>
  <si>
    <t>430011</t>
  </si>
  <si>
    <t>430031</t>
  </si>
  <si>
    <t>430206</t>
  </si>
  <si>
    <t>430023</t>
  </si>
  <si>
    <t>430026</t>
  </si>
  <si>
    <t>440003</t>
  </si>
  <si>
    <t>MT</t>
  </si>
  <si>
    <t>440064</t>
  </si>
  <si>
    <t>440005</t>
  </si>
  <si>
    <t>440009</t>
  </si>
  <si>
    <t>440011</t>
  </si>
  <si>
    <t>440063</t>
  </si>
  <si>
    <t>440019</t>
  </si>
  <si>
    <t>440022</t>
  </si>
  <si>
    <t>440023</t>
  </si>
  <si>
    <t>440066</t>
  </si>
  <si>
    <t>440062</t>
  </si>
  <si>
    <t>440206</t>
  </si>
  <si>
    <t>440024</t>
  </si>
  <si>
    <t>440026</t>
  </si>
  <si>
    <t>440065</t>
  </si>
  <si>
    <t>440028</t>
  </si>
  <si>
    <t>440030</t>
  </si>
  <si>
    <t>440038</t>
  </si>
  <si>
    <t>440060</t>
  </si>
  <si>
    <t>440052</t>
  </si>
  <si>
    <t>440067</t>
  </si>
  <si>
    <t>450002</t>
  </si>
  <si>
    <t>450003</t>
  </si>
  <si>
    <t>450004</t>
  </si>
  <si>
    <t>450006</t>
  </si>
  <si>
    <t>450009</t>
  </si>
  <si>
    <t>450014</t>
  </si>
  <si>
    <t>450016</t>
  </si>
  <si>
    <t>450206</t>
  </si>
  <si>
    <t>460001</t>
  </si>
  <si>
    <t>460006</t>
  </si>
  <si>
    <t>460009</t>
  </si>
  <si>
    <t>460206</t>
  </si>
  <si>
    <t>460012</t>
  </si>
  <si>
    <t>470030</t>
  </si>
  <si>
    <t>470043</t>
  </si>
  <si>
    <t>470002</t>
  </si>
  <si>
    <t>470006</t>
  </si>
  <si>
    <t>470007</t>
  </si>
  <si>
    <t>470028</t>
  </si>
  <si>
    <t>470012</t>
  </si>
  <si>
    <t>470027</t>
  </si>
  <si>
    <t>470041</t>
  </si>
  <si>
    <t>470042</t>
  </si>
  <si>
    <t>470048</t>
  </si>
  <si>
    <t>470031</t>
  </si>
  <si>
    <t>470013</t>
  </si>
  <si>
    <t>470016</t>
  </si>
  <si>
    <t>470046</t>
  </si>
  <si>
    <t>470017</t>
  </si>
  <si>
    <t>470206</t>
  </si>
  <si>
    <t>470208</t>
  </si>
  <si>
    <t>480001</t>
  </si>
  <si>
    <t>480206</t>
  </si>
  <si>
    <t>480003</t>
  </si>
  <si>
    <t>480004</t>
  </si>
  <si>
    <t>480012</t>
  </si>
  <si>
    <t>490001</t>
  </si>
  <si>
    <t>490003</t>
  </si>
  <si>
    <t>490006</t>
  </si>
  <si>
    <t>490007</t>
  </si>
  <si>
    <t>490206</t>
  </si>
  <si>
    <t>500007</t>
  </si>
  <si>
    <t>500010</t>
  </si>
  <si>
    <t>500017</t>
  </si>
  <si>
    <t>500018</t>
  </si>
  <si>
    <t>500020</t>
  </si>
  <si>
    <t>500209</t>
  </si>
  <si>
    <t>500030</t>
  </si>
  <si>
    <t>500025</t>
  </si>
  <si>
    <t>500027</t>
  </si>
  <si>
    <t>500206</t>
  </si>
  <si>
    <t>510005</t>
  </si>
  <si>
    <t>510006</t>
  </si>
  <si>
    <t>510007</t>
  </si>
  <si>
    <t>510206</t>
  </si>
  <si>
    <t>510010</t>
  </si>
  <si>
    <t>510011</t>
  </si>
  <si>
    <t>510013</t>
  </si>
  <si>
    <t>510015</t>
  </si>
  <si>
    <t>520006</t>
  </si>
  <si>
    <t>520008</t>
  </si>
  <si>
    <t>520206</t>
  </si>
  <si>
    <t>520009</t>
  </si>
  <si>
    <t>520010</t>
  </si>
  <si>
    <t>530007</t>
  </si>
  <si>
    <t>530009</t>
  </si>
  <si>
    <t>530010</t>
  </si>
  <si>
    <t>530206</t>
  </si>
  <si>
    <t>530017</t>
  </si>
  <si>
    <t>530012</t>
  </si>
  <si>
    <t>530014</t>
  </si>
  <si>
    <t>530015</t>
  </si>
  <si>
    <t>530018</t>
  </si>
  <si>
    <t>530024</t>
  </si>
  <si>
    <t>540001</t>
  </si>
  <si>
    <t>540004</t>
  </si>
  <si>
    <t>540005</t>
  </si>
  <si>
    <t>540007</t>
  </si>
  <si>
    <t>540027</t>
  </si>
  <si>
    <t>540014</t>
  </si>
  <si>
    <t>540016</t>
  </si>
  <si>
    <t>540017</t>
  </si>
  <si>
    <t>540020</t>
  </si>
  <si>
    <t>540021</t>
  </si>
  <si>
    <t>540208</t>
  </si>
  <si>
    <t>540026</t>
  </si>
  <si>
    <t>540206</t>
  </si>
  <si>
    <t>550018</t>
  </si>
  <si>
    <t>550206</t>
  </si>
  <si>
    <t>560206</t>
  </si>
  <si>
    <t>560011</t>
  </si>
  <si>
    <t>560017</t>
  </si>
  <si>
    <t>570001</t>
  </si>
  <si>
    <t>570018</t>
  </si>
  <si>
    <t>570061</t>
  </si>
  <si>
    <t>570206</t>
  </si>
  <si>
    <t>570008</t>
  </si>
  <si>
    <t>570011</t>
  </si>
  <si>
    <t>570019</t>
  </si>
  <si>
    <t>570013</t>
  </si>
  <si>
    <t>580002</t>
  </si>
  <si>
    <t>580004</t>
  </si>
  <si>
    <t>580206</t>
  </si>
  <si>
    <t>580010</t>
  </si>
  <si>
    <t>590003</t>
  </si>
  <si>
    <t>590004</t>
  </si>
  <si>
    <t>590005</t>
  </si>
  <si>
    <t>590016</t>
  </si>
  <si>
    <t>590017</t>
  </si>
  <si>
    <t>590206</t>
  </si>
  <si>
    <t>590018</t>
  </si>
  <si>
    <t>600004</t>
  </si>
  <si>
    <t>600005</t>
  </si>
  <si>
    <t>600007</t>
  </si>
  <si>
    <t>600010</t>
  </si>
  <si>
    <t>600022</t>
  </si>
  <si>
    <t>600206</t>
  </si>
  <si>
    <t>610022</t>
  </si>
  <si>
    <t>MHA</t>
  </si>
  <si>
    <t>610001</t>
  </si>
  <si>
    <t>610023</t>
  </si>
  <si>
    <t>610005</t>
  </si>
  <si>
    <t>610007</t>
  </si>
  <si>
    <t>610008</t>
  </si>
  <si>
    <t>610024</t>
  </si>
  <si>
    <t>610011</t>
  </si>
  <si>
    <t>610017</t>
  </si>
  <si>
    <t>610206</t>
  </si>
  <si>
    <t>620002</t>
  </si>
  <si>
    <t>620008</t>
  </si>
  <si>
    <t>620206</t>
  </si>
  <si>
    <t>620007</t>
  </si>
  <si>
    <t>630002</t>
  </si>
  <si>
    <t>630003</t>
  </si>
  <si>
    <t>630206</t>
  </si>
  <si>
    <t>640001</t>
  </si>
  <si>
    <t>640005</t>
  </si>
  <si>
    <t>640006</t>
  </si>
  <si>
    <t>Taxpayer Information &gt;&gt;&gt;</t>
  </si>
  <si>
    <t>Amended</t>
  </si>
  <si>
    <t>TaxPeriodEndDate</t>
  </si>
  <si>
    <t>FEIN</t>
  </si>
  <si>
    <t>Colorado Acct #</t>
  </si>
  <si>
    <t>Business Name</t>
  </si>
  <si>
    <t>Address</t>
  </si>
  <si>
    <t>Zip</t>
  </si>
  <si>
    <t>Date Signed</t>
  </si>
  <si>
    <t>Contact Name</t>
  </si>
  <si>
    <t>Contact Phone</t>
  </si>
  <si>
    <t>Contact Email</t>
  </si>
  <si>
    <t>Ack Email</t>
  </si>
  <si>
    <t>Return</t>
  </si>
  <si>
    <t>Filing period start and end dates</t>
  </si>
  <si>
    <t>TaxPeriodBeginDate</t>
  </si>
  <si>
    <t>040058</t>
  </si>
  <si>
    <t>280041</t>
  </si>
  <si>
    <t>470029</t>
  </si>
  <si>
    <t>110157</t>
  </si>
  <si>
    <t>440068</t>
  </si>
  <si>
    <t>540209</t>
  </si>
  <si>
    <t>430208</t>
  </si>
  <si>
    <t>470049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</si>
</sst>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49" fontId="1" fillId="0" borderId="1" xfId="1" applyNumberFormat="1" applyFill="1" applyBorder="1"/>
    <xf numFmtId="4" fontId="1" fillId="0" borderId="1" xfId="1" applyNumberFormat="1" applyFill="1" applyBorder="1"/>
    <xf numFmtId="164" fontId="1" fillId="0" borderId="1" xfId="1" applyNumberFormat="1" applyFill="1" applyBorder="1"/>
    <xf numFmtId="0" fontId="1" fillId="0" borderId="1" xfId="1" applyFill="1" applyBorder="1"/>
    <xf numFmtId="0" fontId="1" fillId="0" borderId="0" xfId="1" applyFill="1"/>
    <xf numFmtId="49" fontId="1" fillId="0" borderId="1" xfId="1" applyNumberFormat="1" applyFill="1" applyBorder="1" applyAlignment="1">
      <alignment vertical="top" wrapText="1"/>
    </xf>
    <xf numFmtId="4" fontId="1" fillId="0" borderId="1" xfId="1" applyNumberFormat="1" applyFill="1" applyBorder="1" applyAlignment="1">
      <alignment vertical="top" wrapText="1"/>
    </xf>
    <xf numFmtId="164" fontId="1" fillId="0" borderId="1" xfId="1" applyNumberFormat="1" applyFill="1" applyBorder="1" applyAlignment="1">
      <alignment vertical="top" wrapText="1"/>
    </xf>
    <xf numFmtId="0" fontId="1" fillId="0" borderId="1" xfId="1" applyFill="1" applyBorder="1" applyAlignment="1">
      <alignment vertical="top" wrapText="1"/>
    </xf>
    <xf numFmtId="0" fontId="1" fillId="0" borderId="0" xfId="1" applyFill="1" applyAlignment="1">
      <alignment vertical="top" wrapText="1"/>
    </xf>
    <xf numFmtId="49" fontId="1" fillId="2" borderId="1" xfId="1" applyNumberFormat="1" applyFont="1" applyFill="1" applyBorder="1"/>
    <xf numFmtId="4" fontId="1" fillId="2" borderId="1" xfId="1" applyNumberFormat="1" applyFill="1" applyBorder="1"/>
    <xf numFmtId="49" fontId="1" fillId="3" borderId="1" xfId="1" applyNumberFormat="1" applyFill="1" applyBorder="1"/>
    <xf numFmtId="4" fontId="1" fillId="3" borderId="1" xfId="1" applyNumberFormat="1" applyFill="1" applyBorder="1"/>
    <xf numFmtId="49" fontId="1" fillId="4" borderId="1" xfId="1" applyNumberFormat="1" applyFill="1" applyBorder="1"/>
    <xf numFmtId="4" fontId="1" fillId="4" borderId="1" xfId="1" applyNumberFormat="1" applyFill="1" applyBorder="1"/>
    <xf numFmtId="4" fontId="1" fillId="5" borderId="1" xfId="1" applyNumberFormat="1" applyFill="1" applyBorder="1"/>
    <xf numFmtId="49" fontId="1" fillId="0" borderId="0" xfId="1" applyNumberFormat="1" applyFill="1"/>
    <xf numFmtId="4" fontId="1" fillId="0" borderId="0" xfId="1" applyNumberFormat="1" applyFill="1"/>
    <xf numFmtId="164" fontId="1" fillId="0" borderId="0" xfId="1" applyNumberFormat="1" applyFill="1"/>
    <xf numFmtId="0" fontId="2" fillId="0" borderId="0" xfId="1" applyFont="1"/>
    <xf numFmtId="14" fontId="1" fillId="0" borderId="0" xfId="1" applyNumberFormat="1"/>
    <xf numFmtId="49" fontId="1" fillId="0" borderId="0" xfId="1" applyNumberFormat="1"/>
    <xf numFmtId="0" fontId="1" fillId="0" borderId="0" xfId="1"/>
    <xf numFmtId="0" fontId="3" fillId="0" borderId="0" xfId="2" applyAlignment="1" applyProtection="1"/>
    <xf numFmtId="49" fontId="1" fillId="0" borderId="1" xfId="1" applyNumberFormat="1" applyFont="1" applyFill="1" applyBorder="1"/>
    <xf numFmtId="164" fontId="1" fillId="0" borderId="1" xfId="1" applyNumberFormat="1" applyFont="1" applyFill="1" applyBorder="1"/>
    <xf numFmtId="49" fontId="1" fillId="2" borderId="1" xfId="1" applyNumberFormat="1" applyFill="1" applyBorder="1"/>
    <xf numFmtId="49" fontId="1" fillId="4" borderId="1" xfId="1" applyNumberFormat="1" applyFont="1" applyFill="1" applyBorder="1"/>
    <xf numFmtId="49" fontId="1" fillId="6" borderId="1" xfId="1" applyNumberFormat="1" applyFont="1" applyFill="1" applyBorder="1"/>
    <xf numFmtId="49" fontId="1" fillId="7" borderId="1" xfId="1" applyNumberFormat="1" applyFont="1" applyFill="1" applyBorder="1"/>
    <xf numFmtId="49" fontId="1" fillId="7" borderId="1" xfId="1" applyNumberFormat="1" applyFill="1" applyBorder="1"/>
    <xf numFmtId="4" fontId="1" fillId="7" borderId="1" xfId="1" applyNumberFormat="1" applyFill="1" applyBorder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791"/>
  <sheetViews>
    <sheetView tabSelected="1" workbookViewId="0">
      <pane xSplit="3" topLeftCell="AA1" activePane="topRight" state="frozen"/>
      <selection pane="topRight" activeCell="AQ3" sqref="AQ3:AQ1791"/>
    </sheetView>
  </sheetViews>
  <sheetFormatPr defaultColWidth="8.85546875" defaultRowHeight="12.75" x14ac:dyDescent="0.2"/>
  <cols>
    <col min="1" max="1" width="14.7109375" style="18" customWidth="1"/>
    <col min="2" max="2" width="10.140625" style="18" customWidth="1"/>
    <col min="3" max="3" width="9.140625" style="18" customWidth="1"/>
    <col min="4" max="4" width="14" style="19" customWidth="1"/>
    <col min="5" max="5" width="16.140625" style="19" customWidth="1"/>
    <col min="6" max="6" width="12.140625" style="19" customWidth="1"/>
    <col min="7" max="7" width="13.28515625" style="19" customWidth="1"/>
    <col min="8" max="8" width="9.140625" style="19" customWidth="1"/>
    <col min="9" max="9" width="12.140625" style="19" customWidth="1"/>
    <col min="10" max="11" width="9.140625" style="19" customWidth="1"/>
    <col min="12" max="12" width="9.85546875" style="19" customWidth="1"/>
    <col min="13" max="13" width="10.7109375" style="19" customWidth="1"/>
    <col min="14" max="14" width="10" style="19" customWidth="1"/>
    <col min="15" max="15" width="10.85546875" style="19" customWidth="1"/>
    <col min="16" max="17" width="9.140625" style="19" customWidth="1"/>
    <col min="18" max="18" width="11.140625" style="19" customWidth="1"/>
    <col min="19" max="19" width="9.140625" style="19" customWidth="1"/>
    <col min="20" max="20" width="10.5703125" style="19" customWidth="1"/>
    <col min="21" max="21" width="10.140625" style="19" customWidth="1"/>
    <col min="22" max="24" width="9.140625" style="19" customWidth="1"/>
    <col min="25" max="26" width="11.42578125" style="19" customWidth="1"/>
    <col min="27" max="27" width="10.5703125" style="19" customWidth="1"/>
    <col min="28" max="28" width="11.7109375" style="19" customWidth="1"/>
    <col min="29" max="29" width="9.140625" style="19" customWidth="1"/>
    <col min="30" max="30" width="13.28515625" style="19" customWidth="1"/>
    <col min="31" max="31" width="9.140625" style="19" customWidth="1"/>
    <col min="32" max="32" width="4.7109375" style="19" customWidth="1"/>
    <col min="33" max="33" width="4" style="19" customWidth="1"/>
    <col min="34" max="34" width="5.7109375" style="19" customWidth="1"/>
    <col min="35" max="35" width="14.5703125" style="20" customWidth="1"/>
    <col min="36" max="36" width="12.42578125" style="19" customWidth="1"/>
    <col min="37" max="37" width="9.140625" style="19" customWidth="1"/>
    <col min="38" max="38" width="10.42578125" style="19" bestFit="1" customWidth="1"/>
    <col min="39" max="39" width="14.7109375" style="20" customWidth="1"/>
    <col min="40" max="40" width="9.7109375" style="19" bestFit="1" customWidth="1"/>
    <col min="41" max="41" width="10.42578125" style="19" bestFit="1" customWidth="1"/>
    <col min="42" max="42" width="10.5703125" style="19" bestFit="1" customWidth="1"/>
    <col min="43" max="43" width="12.42578125" style="19" bestFit="1" customWidth="1"/>
    <col min="44" max="44" width="10.42578125" style="19" bestFit="1" customWidth="1"/>
    <col min="45" max="45" width="9.5703125" style="19" bestFit="1" customWidth="1"/>
    <col min="46" max="46" width="9.42578125" style="19" bestFit="1" customWidth="1"/>
    <col min="47" max="47" width="10.85546875" style="19" bestFit="1" customWidth="1"/>
    <col min="48" max="48" width="12.5703125" style="5" bestFit="1" customWidth="1"/>
    <col min="49" max="16384" width="8.85546875" style="5"/>
  </cols>
  <sheetData>
    <row r="1" spans="1:48" x14ac:dyDescent="0.2">
      <c r="A1" s="1" t="s">
        <v>0</v>
      </c>
      <c r="B1" s="1"/>
      <c r="C1" s="1"/>
      <c r="D1" s="2" t="s">
        <v>1</v>
      </c>
      <c r="E1" s="2" t="s">
        <v>2</v>
      </c>
      <c r="F1" s="2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4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</v>
      </c>
      <c r="AE1" s="2" t="s">
        <v>6</v>
      </c>
      <c r="AF1" s="2" t="s">
        <v>7</v>
      </c>
      <c r="AG1" s="2" t="s">
        <v>8</v>
      </c>
      <c r="AH1" s="2" t="s">
        <v>9</v>
      </c>
      <c r="AI1" s="3" t="s">
        <v>10</v>
      </c>
      <c r="AJ1" s="2" t="s">
        <v>11</v>
      </c>
      <c r="AK1" s="2" t="s">
        <v>12</v>
      </c>
      <c r="AL1" s="2" t="s">
        <v>13</v>
      </c>
      <c r="AM1" s="3" t="s">
        <v>14</v>
      </c>
      <c r="AN1" s="2" t="s">
        <v>15</v>
      </c>
      <c r="AO1" s="2" t="s">
        <v>16</v>
      </c>
      <c r="AP1" s="2" t="s">
        <v>17</v>
      </c>
      <c r="AQ1" s="2" t="s">
        <v>17</v>
      </c>
      <c r="AR1" s="2" t="s">
        <v>18</v>
      </c>
      <c r="AS1" s="2" t="s">
        <v>19</v>
      </c>
      <c r="AT1" s="2" t="s">
        <v>20</v>
      </c>
      <c r="AU1" s="2" t="s">
        <v>21</v>
      </c>
      <c r="AV1" s="4" t="s">
        <v>22</v>
      </c>
    </row>
    <row r="2" spans="1:48" s="10" customFormat="1" ht="51" x14ac:dyDescent="0.25">
      <c r="A2" s="6" t="s">
        <v>23</v>
      </c>
      <c r="B2" s="6" t="s">
        <v>24</v>
      </c>
      <c r="C2" s="6" t="s">
        <v>25</v>
      </c>
      <c r="D2" s="7" t="s">
        <v>26</v>
      </c>
      <c r="E2" s="7" t="s">
        <v>27</v>
      </c>
      <c r="F2" s="7" t="s">
        <v>28</v>
      </c>
      <c r="G2" s="7" t="s">
        <v>29</v>
      </c>
      <c r="H2" s="7" t="s">
        <v>30</v>
      </c>
      <c r="I2" s="7" t="s">
        <v>31</v>
      </c>
      <c r="J2" s="7" t="s">
        <v>32</v>
      </c>
      <c r="K2" s="7" t="s">
        <v>33</v>
      </c>
      <c r="L2" s="7" t="s">
        <v>34</v>
      </c>
      <c r="M2" s="7" t="s">
        <v>35</v>
      </c>
      <c r="N2" s="7" t="s">
        <v>36</v>
      </c>
      <c r="O2" s="7" t="s">
        <v>37</v>
      </c>
      <c r="P2" s="7" t="s">
        <v>38</v>
      </c>
      <c r="Q2" s="7" t="s">
        <v>39</v>
      </c>
      <c r="R2" s="7" t="s">
        <v>40</v>
      </c>
      <c r="S2" s="7" t="s">
        <v>41</v>
      </c>
      <c r="T2" s="7" t="s">
        <v>42</v>
      </c>
      <c r="U2" s="7" t="s">
        <v>43</v>
      </c>
      <c r="V2" s="7" t="s">
        <v>44</v>
      </c>
      <c r="W2" s="7" t="s">
        <v>45</v>
      </c>
      <c r="X2" s="7" t="s">
        <v>46</v>
      </c>
      <c r="Y2" s="7" t="s">
        <v>47</v>
      </c>
      <c r="Z2" s="7" t="s">
        <v>48</v>
      </c>
      <c r="AA2" s="7" t="s">
        <v>49</v>
      </c>
      <c r="AB2" s="7" t="s">
        <v>50</v>
      </c>
      <c r="AC2" s="7" t="s">
        <v>51</v>
      </c>
      <c r="AD2" s="7" t="s">
        <v>52</v>
      </c>
      <c r="AE2" s="7" t="s">
        <v>53</v>
      </c>
      <c r="AF2" s="7" t="s">
        <v>54</v>
      </c>
      <c r="AG2" s="7" t="s">
        <v>55</v>
      </c>
      <c r="AH2" s="7" t="s">
        <v>56</v>
      </c>
      <c r="AI2" s="8" t="s">
        <v>57</v>
      </c>
      <c r="AJ2" s="7" t="s">
        <v>58</v>
      </c>
      <c r="AK2" s="7" t="s">
        <v>59</v>
      </c>
      <c r="AL2" s="7" t="s">
        <v>60</v>
      </c>
      <c r="AM2" s="8" t="s">
        <v>61</v>
      </c>
      <c r="AN2" s="7" t="s">
        <v>62</v>
      </c>
      <c r="AO2" s="7" t="s">
        <v>63</v>
      </c>
      <c r="AP2" s="7" t="s">
        <v>64</v>
      </c>
      <c r="AQ2" s="7" t="s">
        <v>65</v>
      </c>
      <c r="AR2" s="7" t="s">
        <v>66</v>
      </c>
      <c r="AS2" s="7" t="s">
        <v>67</v>
      </c>
      <c r="AT2" s="7" t="s">
        <v>68</v>
      </c>
      <c r="AU2" s="7" t="s">
        <v>69</v>
      </c>
      <c r="AV2" s="9" t="s">
        <v>70</v>
      </c>
    </row>
    <row r="3" spans="1:48" x14ac:dyDescent="0.2">
      <c r="A3" s="11"/>
      <c r="B3" s="28" t="s">
        <v>77</v>
      </c>
      <c r="C3" s="11" t="s">
        <v>72</v>
      </c>
      <c r="D3" s="12">
        <v>0</v>
      </c>
      <c r="E3" s="12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2">
        <f>SUM(F3:N3)</f>
        <v>0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2">
        <v>0</v>
      </c>
      <c r="AB3" s="2"/>
      <c r="AC3" s="2">
        <f t="shared" ref="AC3:AC52" si="0">SUM(Q3:AA3)</f>
        <v>0</v>
      </c>
      <c r="AD3" s="2">
        <f>(D3-E3-P3)</f>
        <v>0</v>
      </c>
      <c r="AE3" s="2"/>
      <c r="AF3" s="2">
        <f t="shared" ref="AF3:AF52" si="1">(AC3)</f>
        <v>0</v>
      </c>
      <c r="AG3" s="2"/>
      <c r="AH3" s="2">
        <f t="shared" ref="AH3:AH48" si="2">(AD3-AE3-AF3-AG3)</f>
        <v>0</v>
      </c>
      <c r="AI3" s="3">
        <v>2.9000000000000001E-2</v>
      </c>
      <c r="AJ3" s="2">
        <f t="shared" ref="AJ3:AJ48" si="3">AH3*AI3</f>
        <v>0</v>
      </c>
      <c r="AK3" s="2"/>
      <c r="AL3" s="2">
        <f t="shared" ref="AL3:AL48" si="4">(AJ3+AK3)</f>
        <v>0</v>
      </c>
      <c r="AM3" s="3">
        <v>3.3300000000000003E-2</v>
      </c>
      <c r="AN3" s="2">
        <f t="shared" ref="AN3:AN48" si="5">(AL3*AM3)</f>
        <v>0</v>
      </c>
      <c r="AO3" s="2">
        <f t="shared" ref="AO3:AO48" si="6">(AL3-AN3)</f>
        <v>0</v>
      </c>
      <c r="AP3" s="2">
        <v>0</v>
      </c>
      <c r="AQ3" s="2">
        <v>0</v>
      </c>
      <c r="AR3" s="2">
        <f t="shared" ref="AR3:AR48" si="7">(AO3+AQ3)</f>
        <v>0</v>
      </c>
      <c r="AS3" s="2"/>
      <c r="AT3" s="2"/>
      <c r="AU3" s="2">
        <f t="shared" ref="AU3:AU48" si="8">(AR3+AS3+AT3)</f>
        <v>0</v>
      </c>
      <c r="AV3" s="2">
        <f>SUM(AU3+AU4+AU5)</f>
        <v>0</v>
      </c>
    </row>
    <row r="4" spans="1:48" x14ac:dyDescent="0.2">
      <c r="A4" s="26"/>
      <c r="B4" s="1" t="s">
        <v>77</v>
      </c>
      <c r="C4" s="1" t="s">
        <v>74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">
        <f>P3</f>
        <v>0</v>
      </c>
      <c r="Q4" s="2"/>
      <c r="R4" s="2"/>
      <c r="S4" s="2"/>
      <c r="T4" s="2"/>
      <c r="U4" s="2"/>
      <c r="V4" s="2"/>
      <c r="W4" s="2"/>
      <c r="X4" s="2"/>
      <c r="Y4" s="2"/>
      <c r="Z4" s="2"/>
      <c r="AA4" s="2">
        <v>0</v>
      </c>
      <c r="AB4" s="2"/>
      <c r="AC4" s="2">
        <f t="shared" si="0"/>
        <v>0</v>
      </c>
      <c r="AD4" s="2">
        <f>(D3-E3-P3)</f>
        <v>0</v>
      </c>
      <c r="AE4" s="2"/>
      <c r="AF4" s="2">
        <f t="shared" si="1"/>
        <v>0</v>
      </c>
      <c r="AG4" s="2"/>
      <c r="AH4" s="2">
        <f t="shared" si="2"/>
        <v>0</v>
      </c>
      <c r="AI4" s="3">
        <v>0.01</v>
      </c>
      <c r="AJ4" s="2">
        <f t="shared" si="3"/>
        <v>0</v>
      </c>
      <c r="AK4" s="2"/>
      <c r="AL4" s="2">
        <f t="shared" si="4"/>
        <v>0</v>
      </c>
      <c r="AM4" s="3">
        <v>3.3300000000000003E-2</v>
      </c>
      <c r="AN4" s="2">
        <f t="shared" si="5"/>
        <v>0</v>
      </c>
      <c r="AO4" s="2">
        <f t="shared" si="6"/>
        <v>0</v>
      </c>
      <c r="AP4" s="2">
        <v>0</v>
      </c>
      <c r="AQ4" s="2">
        <v>0</v>
      </c>
      <c r="AR4" s="2">
        <f t="shared" si="7"/>
        <v>0</v>
      </c>
      <c r="AS4" s="2"/>
      <c r="AT4" s="2"/>
      <c r="AU4" s="2">
        <f t="shared" si="8"/>
        <v>0</v>
      </c>
      <c r="AV4" s="4"/>
    </row>
    <row r="5" spans="1:48" x14ac:dyDescent="0.2">
      <c r="A5" s="26"/>
      <c r="B5" s="1" t="s">
        <v>77</v>
      </c>
      <c r="C5" s="1" t="s">
        <v>75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">
        <f>P3</f>
        <v>0</v>
      </c>
      <c r="Q5" s="2"/>
      <c r="R5" s="2"/>
      <c r="S5" s="2"/>
      <c r="T5" s="2"/>
      <c r="U5" s="2"/>
      <c r="V5" s="2"/>
      <c r="W5" s="2"/>
      <c r="X5" s="2"/>
      <c r="Y5" s="2"/>
      <c r="Z5" s="2"/>
      <c r="AA5" s="2">
        <v>0</v>
      </c>
      <c r="AB5" s="2"/>
      <c r="AC5" s="2">
        <f t="shared" si="0"/>
        <v>0</v>
      </c>
      <c r="AD5" s="2">
        <f>(D3-E3-P3)</f>
        <v>0</v>
      </c>
      <c r="AE5" s="2"/>
      <c r="AF5" s="2">
        <f t="shared" si="1"/>
        <v>0</v>
      </c>
      <c r="AG5" s="2"/>
      <c r="AH5" s="2">
        <f t="shared" si="2"/>
        <v>0</v>
      </c>
      <c r="AI5" s="3">
        <v>1E-3</v>
      </c>
      <c r="AJ5" s="2">
        <f t="shared" si="3"/>
        <v>0</v>
      </c>
      <c r="AK5" s="2"/>
      <c r="AL5" s="2">
        <f t="shared" si="4"/>
        <v>0</v>
      </c>
      <c r="AM5" s="3">
        <v>3.3300000000000003E-2</v>
      </c>
      <c r="AN5" s="2">
        <f t="shared" si="5"/>
        <v>0</v>
      </c>
      <c r="AO5" s="2">
        <f t="shared" si="6"/>
        <v>0</v>
      </c>
      <c r="AP5" s="2">
        <v>0</v>
      </c>
      <c r="AQ5" s="2">
        <v>0</v>
      </c>
      <c r="AR5" s="2">
        <f t="shared" si="7"/>
        <v>0</v>
      </c>
      <c r="AS5" s="2"/>
      <c r="AT5" s="2"/>
      <c r="AU5" s="2">
        <f t="shared" si="8"/>
        <v>0</v>
      </c>
      <c r="AV5" s="4"/>
    </row>
    <row r="6" spans="1:48" x14ac:dyDescent="0.2">
      <c r="A6" s="29"/>
      <c r="B6" s="29" t="s">
        <v>78</v>
      </c>
      <c r="C6" s="15" t="s">
        <v>72</v>
      </c>
      <c r="D6" s="16">
        <v>0</v>
      </c>
      <c r="E6" s="16">
        <v>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2">
        <f>SUM(F6:N6)</f>
        <v>0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2">
        <v>0</v>
      </c>
      <c r="AB6" s="2"/>
      <c r="AC6" s="2">
        <f t="shared" si="0"/>
        <v>0</v>
      </c>
      <c r="AD6" s="2">
        <f>(D6-E6-P6)</f>
        <v>0</v>
      </c>
      <c r="AE6" s="2"/>
      <c r="AF6" s="2">
        <f t="shared" si="1"/>
        <v>0</v>
      </c>
      <c r="AG6" s="2"/>
      <c r="AH6" s="2">
        <f t="shared" si="2"/>
        <v>0</v>
      </c>
      <c r="AI6" s="3">
        <v>2.9000000000000001E-2</v>
      </c>
      <c r="AJ6" s="2">
        <f t="shared" si="3"/>
        <v>0</v>
      </c>
      <c r="AK6" s="2"/>
      <c r="AL6" s="2">
        <f t="shared" si="4"/>
        <v>0</v>
      </c>
      <c r="AM6" s="3">
        <v>3.3300000000000003E-2</v>
      </c>
      <c r="AN6" s="2">
        <f t="shared" si="5"/>
        <v>0</v>
      </c>
      <c r="AO6" s="2">
        <f t="shared" si="6"/>
        <v>0</v>
      </c>
      <c r="AP6" s="2">
        <v>0</v>
      </c>
      <c r="AQ6" s="2">
        <v>0</v>
      </c>
      <c r="AR6" s="2">
        <f t="shared" si="7"/>
        <v>0</v>
      </c>
      <c r="AS6" s="2"/>
      <c r="AT6" s="2"/>
      <c r="AU6" s="2">
        <f t="shared" si="8"/>
        <v>0</v>
      </c>
      <c r="AV6" s="2">
        <f>SUM(AU6+AU7)</f>
        <v>0</v>
      </c>
    </row>
    <row r="7" spans="1:48" x14ac:dyDescent="0.2">
      <c r="A7" s="26"/>
      <c r="B7" s="26" t="s">
        <v>78</v>
      </c>
      <c r="C7" s="1" t="s">
        <v>73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2">
        <f>(P6)</f>
        <v>0</v>
      </c>
      <c r="Q7" s="2"/>
      <c r="R7" s="2"/>
      <c r="S7" s="2"/>
      <c r="T7" s="2"/>
      <c r="U7" s="2"/>
      <c r="V7" s="2"/>
      <c r="W7" s="2"/>
      <c r="X7" s="2"/>
      <c r="Y7" s="2"/>
      <c r="Z7" s="2"/>
      <c r="AA7" s="2">
        <v>0</v>
      </c>
      <c r="AB7" s="2"/>
      <c r="AC7" s="2">
        <f t="shared" si="0"/>
        <v>0</v>
      </c>
      <c r="AD7" s="2">
        <f>(D6-E6-P6)</f>
        <v>0</v>
      </c>
      <c r="AE7" s="2"/>
      <c r="AF7" s="2">
        <f t="shared" si="1"/>
        <v>0</v>
      </c>
      <c r="AG7" s="2"/>
      <c r="AH7" s="2">
        <f t="shared" si="2"/>
        <v>0</v>
      </c>
      <c r="AI7" s="3">
        <v>0.01</v>
      </c>
      <c r="AJ7" s="2">
        <f t="shared" si="3"/>
        <v>0</v>
      </c>
      <c r="AK7" s="2"/>
      <c r="AL7" s="2">
        <f t="shared" si="4"/>
        <v>0</v>
      </c>
      <c r="AM7" s="3">
        <v>3.3300000000000003E-2</v>
      </c>
      <c r="AN7" s="2">
        <f t="shared" si="5"/>
        <v>0</v>
      </c>
      <c r="AO7" s="2">
        <f t="shared" si="6"/>
        <v>0</v>
      </c>
      <c r="AP7" s="2">
        <v>0</v>
      </c>
      <c r="AQ7" s="2">
        <v>0</v>
      </c>
      <c r="AR7" s="2">
        <f t="shared" si="7"/>
        <v>0</v>
      </c>
      <c r="AS7" s="2"/>
      <c r="AT7" s="2"/>
      <c r="AU7" s="2">
        <f t="shared" si="8"/>
        <v>0</v>
      </c>
      <c r="AV7" s="4"/>
    </row>
    <row r="8" spans="1:48" x14ac:dyDescent="0.2">
      <c r="A8" s="11"/>
      <c r="B8" s="11" t="s">
        <v>79</v>
      </c>
      <c r="C8" s="11" t="s">
        <v>72</v>
      </c>
      <c r="D8" s="12">
        <v>0</v>
      </c>
      <c r="E8" s="12"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2">
        <f>SUM(F8:N8)</f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2">
        <v>0</v>
      </c>
      <c r="AB8" s="2"/>
      <c r="AC8" s="2">
        <f t="shared" si="0"/>
        <v>0</v>
      </c>
      <c r="AD8" s="2">
        <f>(D8-E8-P8)</f>
        <v>0</v>
      </c>
      <c r="AE8" s="2"/>
      <c r="AF8" s="2">
        <f t="shared" si="1"/>
        <v>0</v>
      </c>
      <c r="AG8" s="2"/>
      <c r="AH8" s="2">
        <f t="shared" si="2"/>
        <v>0</v>
      </c>
      <c r="AI8" s="3">
        <v>2.9000000000000001E-2</v>
      </c>
      <c r="AJ8" s="2">
        <f t="shared" si="3"/>
        <v>0</v>
      </c>
      <c r="AK8" s="2"/>
      <c r="AL8" s="2">
        <f t="shared" si="4"/>
        <v>0</v>
      </c>
      <c r="AM8" s="3">
        <v>3.3300000000000003E-2</v>
      </c>
      <c r="AN8" s="2">
        <f t="shared" si="5"/>
        <v>0</v>
      </c>
      <c r="AO8" s="2">
        <f t="shared" si="6"/>
        <v>0</v>
      </c>
      <c r="AP8" s="2">
        <v>0</v>
      </c>
      <c r="AQ8" s="2">
        <v>0</v>
      </c>
      <c r="AR8" s="2">
        <f t="shared" si="7"/>
        <v>0</v>
      </c>
      <c r="AS8" s="2"/>
      <c r="AT8" s="2"/>
      <c r="AU8" s="2">
        <f t="shared" si="8"/>
        <v>0</v>
      </c>
      <c r="AV8" s="2">
        <f>SUM(AU8+AU9)</f>
        <v>0</v>
      </c>
    </row>
    <row r="9" spans="1:48" x14ac:dyDescent="0.2">
      <c r="A9" s="26"/>
      <c r="B9" s="26" t="s">
        <v>79</v>
      </c>
      <c r="C9" s="1" t="s">
        <v>73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">
        <f>(P8)</f>
        <v>0</v>
      </c>
      <c r="Q9" s="2"/>
      <c r="R9" s="2"/>
      <c r="S9" s="2"/>
      <c r="T9" s="2"/>
      <c r="U9" s="2"/>
      <c r="V9" s="2"/>
      <c r="W9" s="2"/>
      <c r="X9" s="2"/>
      <c r="Y9" s="2"/>
      <c r="Z9" s="2"/>
      <c r="AA9" s="2">
        <v>0</v>
      </c>
      <c r="AB9" s="2"/>
      <c r="AC9" s="2">
        <f t="shared" si="0"/>
        <v>0</v>
      </c>
      <c r="AD9" s="2">
        <f>(D8-E8-P8)</f>
        <v>0</v>
      </c>
      <c r="AE9" s="2"/>
      <c r="AF9" s="2">
        <f t="shared" si="1"/>
        <v>0</v>
      </c>
      <c r="AG9" s="2"/>
      <c r="AH9" s="2">
        <f t="shared" si="2"/>
        <v>0</v>
      </c>
      <c r="AI9" s="3">
        <v>0.01</v>
      </c>
      <c r="AJ9" s="2">
        <f t="shared" si="3"/>
        <v>0</v>
      </c>
      <c r="AK9" s="2"/>
      <c r="AL9" s="2">
        <f t="shared" si="4"/>
        <v>0</v>
      </c>
      <c r="AM9" s="3">
        <v>3.3300000000000003E-2</v>
      </c>
      <c r="AN9" s="2">
        <f t="shared" si="5"/>
        <v>0</v>
      </c>
      <c r="AO9" s="2">
        <f t="shared" si="6"/>
        <v>0</v>
      </c>
      <c r="AP9" s="2">
        <v>0</v>
      </c>
      <c r="AQ9" s="2">
        <v>0</v>
      </c>
      <c r="AR9" s="2">
        <f t="shared" si="7"/>
        <v>0</v>
      </c>
      <c r="AS9" s="2"/>
      <c r="AT9" s="2"/>
      <c r="AU9" s="2">
        <f t="shared" si="8"/>
        <v>0</v>
      </c>
      <c r="AV9" s="4"/>
    </row>
    <row r="10" spans="1:48" x14ac:dyDescent="0.2">
      <c r="A10" s="29"/>
      <c r="B10" s="29" t="s">
        <v>80</v>
      </c>
      <c r="C10" s="15" t="s">
        <v>72</v>
      </c>
      <c r="D10" s="16">
        <v>0</v>
      </c>
      <c r="E10" s="16"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">
        <f>SUM(F10:N10)</f>
        <v>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">
        <v>0</v>
      </c>
      <c r="AB10" s="2"/>
      <c r="AC10" s="2">
        <f t="shared" si="0"/>
        <v>0</v>
      </c>
      <c r="AD10" s="2">
        <f>(D10-E10-P10)</f>
        <v>0</v>
      </c>
      <c r="AE10" s="2"/>
      <c r="AF10" s="2">
        <f t="shared" si="1"/>
        <v>0</v>
      </c>
      <c r="AG10" s="2"/>
      <c r="AH10" s="2">
        <f t="shared" si="2"/>
        <v>0</v>
      </c>
      <c r="AI10" s="3">
        <v>2.9000000000000001E-2</v>
      </c>
      <c r="AJ10" s="2">
        <f t="shared" si="3"/>
        <v>0</v>
      </c>
      <c r="AK10" s="2"/>
      <c r="AL10" s="2">
        <f t="shared" si="4"/>
        <v>0</v>
      </c>
      <c r="AM10" s="3">
        <v>3.3300000000000003E-2</v>
      </c>
      <c r="AN10" s="2">
        <f t="shared" si="5"/>
        <v>0</v>
      </c>
      <c r="AO10" s="2">
        <f t="shared" si="6"/>
        <v>0</v>
      </c>
      <c r="AP10" s="2">
        <v>0</v>
      </c>
      <c r="AQ10" s="2">
        <v>0</v>
      </c>
      <c r="AR10" s="2">
        <f t="shared" si="7"/>
        <v>0</v>
      </c>
      <c r="AS10" s="2"/>
      <c r="AT10" s="2"/>
      <c r="AU10" s="2">
        <f t="shared" si="8"/>
        <v>0</v>
      </c>
      <c r="AV10" s="2">
        <f>SUM(AU10+AU11)</f>
        <v>0</v>
      </c>
    </row>
    <row r="11" spans="1:48" x14ac:dyDescent="0.2">
      <c r="A11" s="26"/>
      <c r="B11" s="26" t="s">
        <v>80</v>
      </c>
      <c r="C11" s="1" t="s">
        <v>73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">
        <f>(P10)</f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>
        <v>0</v>
      </c>
      <c r="AB11" s="2"/>
      <c r="AC11" s="2">
        <f t="shared" si="0"/>
        <v>0</v>
      </c>
      <c r="AD11" s="2">
        <f>(D10-E10-P10)</f>
        <v>0</v>
      </c>
      <c r="AE11" s="2"/>
      <c r="AF11" s="2">
        <f t="shared" si="1"/>
        <v>0</v>
      </c>
      <c r="AG11" s="2"/>
      <c r="AH11" s="2">
        <f t="shared" si="2"/>
        <v>0</v>
      </c>
      <c r="AI11" s="3">
        <v>0.01</v>
      </c>
      <c r="AJ11" s="2">
        <f t="shared" si="3"/>
        <v>0</v>
      </c>
      <c r="AK11" s="2"/>
      <c r="AL11" s="2">
        <f t="shared" si="4"/>
        <v>0</v>
      </c>
      <c r="AM11" s="3">
        <v>3.3300000000000003E-2</v>
      </c>
      <c r="AN11" s="2">
        <f t="shared" si="5"/>
        <v>0</v>
      </c>
      <c r="AO11" s="2">
        <f t="shared" si="6"/>
        <v>0</v>
      </c>
      <c r="AP11" s="2">
        <v>0</v>
      </c>
      <c r="AQ11" s="2">
        <v>0</v>
      </c>
      <c r="AR11" s="2">
        <f t="shared" si="7"/>
        <v>0</v>
      </c>
      <c r="AS11" s="2"/>
      <c r="AT11" s="2"/>
      <c r="AU11" s="2">
        <f t="shared" si="8"/>
        <v>0</v>
      </c>
      <c r="AV11" s="4"/>
    </row>
    <row r="12" spans="1:48" x14ac:dyDescent="0.2">
      <c r="A12" s="11"/>
      <c r="B12" s="11" t="s">
        <v>81</v>
      </c>
      <c r="C12" s="11" t="s">
        <v>72</v>
      </c>
      <c r="D12" s="12">
        <v>0</v>
      </c>
      <c r="E12" s="12"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">
        <f>SUM(F12:N12)</f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">
        <v>0</v>
      </c>
      <c r="AB12" s="2"/>
      <c r="AC12" s="2">
        <f t="shared" si="0"/>
        <v>0</v>
      </c>
      <c r="AD12" s="2">
        <f>(D12-E12-P12)</f>
        <v>0</v>
      </c>
      <c r="AE12" s="2"/>
      <c r="AF12" s="2">
        <f t="shared" si="1"/>
        <v>0</v>
      </c>
      <c r="AG12" s="2"/>
      <c r="AH12" s="2">
        <f t="shared" si="2"/>
        <v>0</v>
      </c>
      <c r="AI12" s="3">
        <v>2.9000000000000001E-2</v>
      </c>
      <c r="AJ12" s="2">
        <f t="shared" si="3"/>
        <v>0</v>
      </c>
      <c r="AK12" s="2"/>
      <c r="AL12" s="2">
        <f t="shared" si="4"/>
        <v>0</v>
      </c>
      <c r="AM12" s="3">
        <v>3.3300000000000003E-2</v>
      </c>
      <c r="AN12" s="2">
        <f t="shared" si="5"/>
        <v>0</v>
      </c>
      <c r="AO12" s="2">
        <f t="shared" si="6"/>
        <v>0</v>
      </c>
      <c r="AP12" s="2">
        <v>0</v>
      </c>
      <c r="AQ12" s="2">
        <v>0</v>
      </c>
      <c r="AR12" s="2">
        <f t="shared" si="7"/>
        <v>0</v>
      </c>
      <c r="AS12" s="2"/>
      <c r="AT12" s="2"/>
      <c r="AU12" s="2">
        <f t="shared" si="8"/>
        <v>0</v>
      </c>
      <c r="AV12" s="2">
        <f>SUM(AU12+AU13)</f>
        <v>0</v>
      </c>
    </row>
    <row r="13" spans="1:48" x14ac:dyDescent="0.2">
      <c r="A13" s="26"/>
      <c r="B13" s="26" t="s">
        <v>81</v>
      </c>
      <c r="C13" s="1" t="s">
        <v>73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">
        <f>(P12)</f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0</v>
      </c>
      <c r="AB13" s="2"/>
      <c r="AC13" s="2">
        <f t="shared" si="0"/>
        <v>0</v>
      </c>
      <c r="AD13" s="2">
        <f>(D12-E12-P12)</f>
        <v>0</v>
      </c>
      <c r="AE13" s="2"/>
      <c r="AF13" s="2">
        <f t="shared" si="1"/>
        <v>0</v>
      </c>
      <c r="AG13" s="2"/>
      <c r="AH13" s="2">
        <f t="shared" si="2"/>
        <v>0</v>
      </c>
      <c r="AI13" s="3">
        <v>0.01</v>
      </c>
      <c r="AJ13" s="2">
        <f t="shared" si="3"/>
        <v>0</v>
      </c>
      <c r="AK13" s="2"/>
      <c r="AL13" s="2">
        <f t="shared" si="4"/>
        <v>0</v>
      </c>
      <c r="AM13" s="3">
        <v>3.3300000000000003E-2</v>
      </c>
      <c r="AN13" s="2">
        <f t="shared" si="5"/>
        <v>0</v>
      </c>
      <c r="AO13" s="2">
        <f t="shared" si="6"/>
        <v>0</v>
      </c>
      <c r="AP13" s="2">
        <v>0</v>
      </c>
      <c r="AQ13" s="2">
        <v>0</v>
      </c>
      <c r="AR13" s="2">
        <f t="shared" si="7"/>
        <v>0</v>
      </c>
      <c r="AS13" s="2"/>
      <c r="AT13" s="2"/>
      <c r="AU13" s="2">
        <f t="shared" si="8"/>
        <v>0</v>
      </c>
      <c r="AV13" s="4"/>
    </row>
    <row r="14" spans="1:48" x14ac:dyDescent="0.2">
      <c r="A14" s="31"/>
      <c r="B14" s="31" t="s">
        <v>83</v>
      </c>
      <c r="C14" s="31" t="s">
        <v>72</v>
      </c>
      <c r="D14" s="33">
        <v>0</v>
      </c>
      <c r="E14" s="33">
        <v>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2">
        <f>SUM(F14:N14)</f>
        <v>0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2">
        <v>0</v>
      </c>
      <c r="AB14" s="2"/>
      <c r="AC14" s="2">
        <f t="shared" si="0"/>
        <v>0</v>
      </c>
      <c r="AD14" s="2">
        <f>(D14-E14-P14)</f>
        <v>0</v>
      </c>
      <c r="AE14" s="2"/>
      <c r="AF14" s="2">
        <f t="shared" si="1"/>
        <v>0</v>
      </c>
      <c r="AG14" s="2"/>
      <c r="AH14" s="2">
        <f t="shared" si="2"/>
        <v>0</v>
      </c>
      <c r="AI14" s="3">
        <v>2.9000000000000001E-2</v>
      </c>
      <c r="AJ14" s="2">
        <f t="shared" si="3"/>
        <v>0</v>
      </c>
      <c r="AK14" s="2"/>
      <c r="AL14" s="2">
        <f t="shared" si="4"/>
        <v>0</v>
      </c>
      <c r="AM14" s="3">
        <v>3.3300000000000003E-2</v>
      </c>
      <c r="AN14" s="2">
        <f t="shared" si="5"/>
        <v>0</v>
      </c>
      <c r="AO14" s="2">
        <f t="shared" si="6"/>
        <v>0</v>
      </c>
      <c r="AP14" s="2">
        <v>0</v>
      </c>
      <c r="AQ14" s="2">
        <v>0</v>
      </c>
      <c r="AR14" s="2">
        <f t="shared" si="7"/>
        <v>0</v>
      </c>
      <c r="AS14" s="2"/>
      <c r="AT14" s="2"/>
      <c r="AU14" s="2">
        <f t="shared" si="8"/>
        <v>0</v>
      </c>
      <c r="AV14" s="2">
        <f>SUM(AU14+AU15)</f>
        <v>0</v>
      </c>
    </row>
    <row r="15" spans="1:48" x14ac:dyDescent="0.2">
      <c r="A15" s="26"/>
      <c r="B15" s="26" t="s">
        <v>83</v>
      </c>
      <c r="C15" s="1" t="s">
        <v>73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">
        <f>(P14)</f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>
        <v>0</v>
      </c>
      <c r="AB15" s="2"/>
      <c r="AC15" s="2">
        <f t="shared" si="0"/>
        <v>0</v>
      </c>
      <c r="AD15" s="2">
        <f>(D14-E14-P14)</f>
        <v>0</v>
      </c>
      <c r="AE15" s="2"/>
      <c r="AF15" s="2">
        <f t="shared" si="1"/>
        <v>0</v>
      </c>
      <c r="AG15" s="2"/>
      <c r="AH15" s="2">
        <f t="shared" si="2"/>
        <v>0</v>
      </c>
      <c r="AI15" s="3">
        <v>0.01</v>
      </c>
      <c r="AJ15" s="2">
        <f t="shared" si="3"/>
        <v>0</v>
      </c>
      <c r="AK15" s="2"/>
      <c r="AL15" s="2">
        <f t="shared" si="4"/>
        <v>0</v>
      </c>
      <c r="AM15" s="3">
        <v>3.3300000000000003E-2</v>
      </c>
      <c r="AN15" s="2">
        <f t="shared" si="5"/>
        <v>0</v>
      </c>
      <c r="AO15" s="2">
        <f t="shared" si="6"/>
        <v>0</v>
      </c>
      <c r="AP15" s="2">
        <v>0</v>
      </c>
      <c r="AQ15" s="2">
        <v>0</v>
      </c>
      <c r="AR15" s="2">
        <f t="shared" si="7"/>
        <v>0</v>
      </c>
      <c r="AS15" s="2"/>
      <c r="AT15" s="2"/>
      <c r="AU15" s="2">
        <f t="shared" si="8"/>
        <v>0</v>
      </c>
      <c r="AV15" s="4"/>
    </row>
    <row r="16" spans="1:48" x14ac:dyDescent="0.2">
      <c r="A16" s="29"/>
      <c r="B16" s="29" t="s">
        <v>84</v>
      </c>
      <c r="C16" s="15" t="s">
        <v>72</v>
      </c>
      <c r="D16" s="16">
        <v>0</v>
      </c>
      <c r="E16" s="16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">
        <f>SUM(F16:N16)</f>
        <v>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">
        <v>0</v>
      </c>
      <c r="AB16" s="2"/>
      <c r="AC16" s="2">
        <f t="shared" si="0"/>
        <v>0</v>
      </c>
      <c r="AD16" s="2">
        <f>(D16-E16-P16)</f>
        <v>0</v>
      </c>
      <c r="AE16" s="2"/>
      <c r="AF16" s="2">
        <f t="shared" si="1"/>
        <v>0</v>
      </c>
      <c r="AG16" s="2"/>
      <c r="AH16" s="2">
        <f t="shared" si="2"/>
        <v>0</v>
      </c>
      <c r="AI16" s="3">
        <v>2.9000000000000001E-2</v>
      </c>
      <c r="AJ16" s="2">
        <f t="shared" si="3"/>
        <v>0</v>
      </c>
      <c r="AK16" s="2"/>
      <c r="AL16" s="2">
        <f t="shared" si="4"/>
        <v>0</v>
      </c>
      <c r="AM16" s="3">
        <v>3.3300000000000003E-2</v>
      </c>
      <c r="AN16" s="2">
        <f t="shared" si="5"/>
        <v>0</v>
      </c>
      <c r="AO16" s="2">
        <f t="shared" si="6"/>
        <v>0</v>
      </c>
      <c r="AP16" s="2">
        <v>0</v>
      </c>
      <c r="AQ16" s="2">
        <v>0</v>
      </c>
      <c r="AR16" s="2">
        <f t="shared" si="7"/>
        <v>0</v>
      </c>
      <c r="AS16" s="2"/>
      <c r="AT16" s="2"/>
      <c r="AU16" s="2">
        <f t="shared" si="8"/>
        <v>0</v>
      </c>
      <c r="AV16" s="2">
        <f>SUM(AU16+AU17)</f>
        <v>0</v>
      </c>
    </row>
    <row r="17" spans="1:48" x14ac:dyDescent="0.2">
      <c r="A17" s="26"/>
      <c r="B17" s="26" t="s">
        <v>84</v>
      </c>
      <c r="C17" s="1" t="s">
        <v>73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">
        <f>(P16)</f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0</v>
      </c>
      <c r="AB17" s="2"/>
      <c r="AC17" s="2">
        <f t="shared" si="0"/>
        <v>0</v>
      </c>
      <c r="AD17" s="2">
        <f>(D16-E16-P16)</f>
        <v>0</v>
      </c>
      <c r="AE17" s="2"/>
      <c r="AF17" s="2">
        <f t="shared" si="1"/>
        <v>0</v>
      </c>
      <c r="AG17" s="2"/>
      <c r="AH17" s="2">
        <f t="shared" si="2"/>
        <v>0</v>
      </c>
      <c r="AI17" s="3">
        <v>0.01</v>
      </c>
      <c r="AJ17" s="2">
        <f t="shared" si="3"/>
        <v>0</v>
      </c>
      <c r="AK17" s="2"/>
      <c r="AL17" s="2">
        <f t="shared" si="4"/>
        <v>0</v>
      </c>
      <c r="AM17" s="3">
        <v>3.3300000000000003E-2</v>
      </c>
      <c r="AN17" s="2">
        <f t="shared" si="5"/>
        <v>0</v>
      </c>
      <c r="AO17" s="2">
        <f t="shared" si="6"/>
        <v>0</v>
      </c>
      <c r="AP17" s="2">
        <v>0</v>
      </c>
      <c r="AQ17" s="2">
        <v>0</v>
      </c>
      <c r="AR17" s="2">
        <f t="shared" si="7"/>
        <v>0</v>
      </c>
      <c r="AS17" s="2"/>
      <c r="AT17" s="2"/>
      <c r="AU17" s="2">
        <f t="shared" si="8"/>
        <v>0</v>
      </c>
      <c r="AV17" s="4"/>
    </row>
    <row r="18" spans="1:48" x14ac:dyDescent="0.2">
      <c r="A18" s="31"/>
      <c r="B18" s="31" t="s">
        <v>86</v>
      </c>
      <c r="C18" s="32" t="s">
        <v>72</v>
      </c>
      <c r="D18" s="33">
        <v>0</v>
      </c>
      <c r="E18" s="33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">
        <f>SUM(F18:N18)</f>
        <v>0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2">
        <v>0</v>
      </c>
      <c r="AB18" s="2"/>
      <c r="AC18" s="2">
        <f t="shared" ref="AC18:AC25" si="9">SUM(Q18:AA18)</f>
        <v>0</v>
      </c>
      <c r="AD18" s="2">
        <f>(D18-E18-P18)</f>
        <v>0</v>
      </c>
      <c r="AE18" s="2"/>
      <c r="AF18" s="2">
        <f t="shared" ref="AF18:AF25" si="10">(AC18)</f>
        <v>0</v>
      </c>
      <c r="AG18" s="2"/>
      <c r="AH18" s="2">
        <f t="shared" ref="AH18:AH25" si="11">(AD18-AE18-AF18-AG18)</f>
        <v>0</v>
      </c>
      <c r="AI18" s="3">
        <v>2.9000000000000001E-2</v>
      </c>
      <c r="AJ18" s="2">
        <f t="shared" ref="AJ18:AJ25" si="12">AH18*AI18</f>
        <v>0</v>
      </c>
      <c r="AK18" s="2"/>
      <c r="AL18" s="2">
        <f t="shared" ref="AL18:AL25" si="13">(AJ18+AK18)</f>
        <v>0</v>
      </c>
      <c r="AM18" s="3">
        <v>3.3300000000000003E-2</v>
      </c>
      <c r="AN18" s="2">
        <f t="shared" ref="AN18:AN25" si="14">(AL18*AM18)</f>
        <v>0</v>
      </c>
      <c r="AO18" s="2">
        <f t="shared" ref="AO18:AO25" si="15">(AL18-AN18)</f>
        <v>0</v>
      </c>
      <c r="AP18" s="2">
        <v>0</v>
      </c>
      <c r="AQ18" s="2">
        <v>0</v>
      </c>
      <c r="AR18" s="2">
        <f t="shared" ref="AR18:AR25" si="16">(AO18+AQ18)</f>
        <v>0</v>
      </c>
      <c r="AS18" s="2"/>
      <c r="AT18" s="2"/>
      <c r="AU18" s="2">
        <f t="shared" ref="AU18:AU25" si="17">(AR18+AS18+AT18)</f>
        <v>0</v>
      </c>
      <c r="AV18" s="2">
        <f>SUM(AU18+AU19)</f>
        <v>0</v>
      </c>
    </row>
    <row r="19" spans="1:48" x14ac:dyDescent="0.2">
      <c r="A19" s="26"/>
      <c r="B19" s="26" t="s">
        <v>86</v>
      </c>
      <c r="C19" s="1" t="s">
        <v>73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">
        <f>(P18)</f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0</v>
      </c>
      <c r="AB19" s="2"/>
      <c r="AC19" s="2">
        <f t="shared" si="9"/>
        <v>0</v>
      </c>
      <c r="AD19" s="2">
        <f>(D18-E18-P18)</f>
        <v>0</v>
      </c>
      <c r="AE19" s="2"/>
      <c r="AF19" s="2">
        <f t="shared" si="10"/>
        <v>0</v>
      </c>
      <c r="AG19" s="2"/>
      <c r="AH19" s="2">
        <f t="shared" si="11"/>
        <v>0</v>
      </c>
      <c r="AI19" s="3">
        <v>0.01</v>
      </c>
      <c r="AJ19" s="2">
        <f t="shared" si="12"/>
        <v>0</v>
      </c>
      <c r="AK19" s="2"/>
      <c r="AL19" s="2">
        <f t="shared" si="13"/>
        <v>0</v>
      </c>
      <c r="AM19" s="3">
        <v>3.3300000000000003E-2</v>
      </c>
      <c r="AN19" s="2">
        <f t="shared" si="14"/>
        <v>0</v>
      </c>
      <c r="AO19" s="2">
        <f t="shared" si="15"/>
        <v>0</v>
      </c>
      <c r="AP19" s="2">
        <v>0</v>
      </c>
      <c r="AQ19" s="2">
        <v>0</v>
      </c>
      <c r="AR19" s="2">
        <f t="shared" si="16"/>
        <v>0</v>
      </c>
      <c r="AS19" s="2"/>
      <c r="AT19" s="2"/>
      <c r="AU19" s="2">
        <f t="shared" si="17"/>
        <v>0</v>
      </c>
      <c r="AV19" s="4"/>
    </row>
    <row r="20" spans="1:48" x14ac:dyDescent="0.2">
      <c r="A20" s="11"/>
      <c r="B20" s="11" t="s">
        <v>87</v>
      </c>
      <c r="C20" s="11" t="s">
        <v>72</v>
      </c>
      <c r="D20" s="12">
        <v>0</v>
      </c>
      <c r="E20" s="12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">
        <f>SUM(F20:N20)</f>
        <v>0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">
        <v>0</v>
      </c>
      <c r="AB20" s="2"/>
      <c r="AC20" s="2">
        <f t="shared" si="9"/>
        <v>0</v>
      </c>
      <c r="AD20" s="2">
        <f>(D20-E20-P20)</f>
        <v>0</v>
      </c>
      <c r="AE20" s="2"/>
      <c r="AF20" s="2">
        <f t="shared" si="10"/>
        <v>0</v>
      </c>
      <c r="AG20" s="2"/>
      <c r="AH20" s="2">
        <f t="shared" si="11"/>
        <v>0</v>
      </c>
      <c r="AI20" s="3">
        <v>2.9000000000000001E-2</v>
      </c>
      <c r="AJ20" s="2">
        <f t="shared" si="12"/>
        <v>0</v>
      </c>
      <c r="AK20" s="2"/>
      <c r="AL20" s="2">
        <f t="shared" si="13"/>
        <v>0</v>
      </c>
      <c r="AM20" s="3">
        <v>3.3300000000000003E-2</v>
      </c>
      <c r="AN20" s="2">
        <f t="shared" si="14"/>
        <v>0</v>
      </c>
      <c r="AO20" s="2">
        <f t="shared" si="15"/>
        <v>0</v>
      </c>
      <c r="AP20" s="2">
        <v>0</v>
      </c>
      <c r="AQ20" s="2">
        <v>0</v>
      </c>
      <c r="AR20" s="2">
        <f t="shared" si="16"/>
        <v>0</v>
      </c>
      <c r="AS20" s="2"/>
      <c r="AT20" s="2"/>
      <c r="AU20" s="2">
        <f t="shared" si="17"/>
        <v>0</v>
      </c>
      <c r="AV20" s="2">
        <f>SUM(AU20+AU21)</f>
        <v>0</v>
      </c>
    </row>
    <row r="21" spans="1:48" x14ac:dyDescent="0.2">
      <c r="A21" s="26"/>
      <c r="B21" s="26" t="s">
        <v>87</v>
      </c>
      <c r="C21" s="1" t="s">
        <v>73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">
        <f>(P20)</f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0</v>
      </c>
      <c r="AB21" s="2"/>
      <c r="AC21" s="2">
        <f t="shared" si="9"/>
        <v>0</v>
      </c>
      <c r="AD21" s="2">
        <f>(D20-E20-P20)</f>
        <v>0</v>
      </c>
      <c r="AE21" s="2"/>
      <c r="AF21" s="2">
        <f t="shared" si="10"/>
        <v>0</v>
      </c>
      <c r="AG21" s="2"/>
      <c r="AH21" s="2">
        <f t="shared" si="11"/>
        <v>0</v>
      </c>
      <c r="AI21" s="3">
        <v>0.01</v>
      </c>
      <c r="AJ21" s="2">
        <f t="shared" si="12"/>
        <v>0</v>
      </c>
      <c r="AK21" s="2"/>
      <c r="AL21" s="2">
        <f t="shared" si="13"/>
        <v>0</v>
      </c>
      <c r="AM21" s="3">
        <v>3.3300000000000003E-2</v>
      </c>
      <c r="AN21" s="2">
        <f t="shared" si="14"/>
        <v>0</v>
      </c>
      <c r="AO21" s="2">
        <f t="shared" si="15"/>
        <v>0</v>
      </c>
      <c r="AP21" s="2">
        <v>0</v>
      </c>
      <c r="AQ21" s="2">
        <v>0</v>
      </c>
      <c r="AR21" s="2">
        <f t="shared" si="16"/>
        <v>0</v>
      </c>
      <c r="AS21" s="2"/>
      <c r="AT21" s="2"/>
      <c r="AU21" s="2">
        <f t="shared" si="17"/>
        <v>0</v>
      </c>
      <c r="AV21" s="4"/>
    </row>
    <row r="22" spans="1:48" x14ac:dyDescent="0.2">
      <c r="A22" s="31"/>
      <c r="B22" s="31" t="s">
        <v>89</v>
      </c>
      <c r="C22" s="31" t="s">
        <v>72</v>
      </c>
      <c r="D22" s="33">
        <v>0</v>
      </c>
      <c r="E22" s="33">
        <v>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">
        <f>SUM(F22:N22)</f>
        <v>0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2">
        <v>0</v>
      </c>
      <c r="AB22" s="2"/>
      <c r="AC22" s="2">
        <f t="shared" si="9"/>
        <v>0</v>
      </c>
      <c r="AD22" s="2">
        <f>(D22-E22-P22)</f>
        <v>0</v>
      </c>
      <c r="AE22" s="2"/>
      <c r="AF22" s="2">
        <f t="shared" si="10"/>
        <v>0</v>
      </c>
      <c r="AG22" s="2"/>
      <c r="AH22" s="2">
        <f t="shared" si="11"/>
        <v>0</v>
      </c>
      <c r="AI22" s="3">
        <v>2.9000000000000001E-2</v>
      </c>
      <c r="AJ22" s="2">
        <f t="shared" si="12"/>
        <v>0</v>
      </c>
      <c r="AK22" s="2"/>
      <c r="AL22" s="2">
        <f t="shared" si="13"/>
        <v>0</v>
      </c>
      <c r="AM22" s="3">
        <v>3.3300000000000003E-2</v>
      </c>
      <c r="AN22" s="2">
        <f t="shared" si="14"/>
        <v>0</v>
      </c>
      <c r="AO22" s="2">
        <f t="shared" si="15"/>
        <v>0</v>
      </c>
      <c r="AP22" s="2">
        <v>0</v>
      </c>
      <c r="AQ22" s="2">
        <v>0</v>
      </c>
      <c r="AR22" s="2">
        <f t="shared" si="16"/>
        <v>0</v>
      </c>
      <c r="AS22" s="2"/>
      <c r="AT22" s="2"/>
      <c r="AU22" s="2">
        <f t="shared" si="17"/>
        <v>0</v>
      </c>
      <c r="AV22" s="2">
        <f>SUM(AU22+AU23)</f>
        <v>0</v>
      </c>
    </row>
    <row r="23" spans="1:48" x14ac:dyDescent="0.2">
      <c r="A23" s="26"/>
      <c r="B23" s="26" t="s">
        <v>89</v>
      </c>
      <c r="C23" s="1" t="s">
        <v>73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">
        <f>(P22)</f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v>0</v>
      </c>
      <c r="AB23" s="2"/>
      <c r="AC23" s="2">
        <f t="shared" si="9"/>
        <v>0</v>
      </c>
      <c r="AD23" s="2">
        <f>(D22-E22-P22)</f>
        <v>0</v>
      </c>
      <c r="AE23" s="2"/>
      <c r="AF23" s="2">
        <f t="shared" si="10"/>
        <v>0</v>
      </c>
      <c r="AG23" s="2"/>
      <c r="AH23" s="2">
        <f t="shared" si="11"/>
        <v>0</v>
      </c>
      <c r="AI23" s="3">
        <v>0.01</v>
      </c>
      <c r="AJ23" s="2">
        <f t="shared" si="12"/>
        <v>0</v>
      </c>
      <c r="AK23" s="2"/>
      <c r="AL23" s="2">
        <f t="shared" si="13"/>
        <v>0</v>
      </c>
      <c r="AM23" s="3">
        <v>3.3300000000000003E-2</v>
      </c>
      <c r="AN23" s="2">
        <f t="shared" si="14"/>
        <v>0</v>
      </c>
      <c r="AO23" s="2">
        <f t="shared" si="15"/>
        <v>0</v>
      </c>
      <c r="AP23" s="2">
        <v>0</v>
      </c>
      <c r="AQ23" s="2">
        <v>0</v>
      </c>
      <c r="AR23" s="2">
        <f t="shared" si="16"/>
        <v>0</v>
      </c>
      <c r="AS23" s="2"/>
      <c r="AT23" s="2"/>
      <c r="AU23" s="2">
        <f t="shared" si="17"/>
        <v>0</v>
      </c>
      <c r="AV23" s="4"/>
    </row>
    <row r="24" spans="1:48" x14ac:dyDescent="0.2">
      <c r="A24" s="29"/>
      <c r="B24" s="29" t="s">
        <v>82</v>
      </c>
      <c r="C24" s="15" t="s">
        <v>72</v>
      </c>
      <c r="D24" s="16">
        <v>0</v>
      </c>
      <c r="E24" s="16"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">
        <f>SUM(F24:N24)</f>
        <v>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">
        <v>0</v>
      </c>
      <c r="AB24" s="2"/>
      <c r="AC24" s="2">
        <f t="shared" si="9"/>
        <v>0</v>
      </c>
      <c r="AD24" s="2">
        <f>(D24-E24-P24)</f>
        <v>0</v>
      </c>
      <c r="AE24" s="2"/>
      <c r="AF24" s="2">
        <f t="shared" si="10"/>
        <v>0</v>
      </c>
      <c r="AG24" s="2"/>
      <c r="AH24" s="2">
        <f t="shared" si="11"/>
        <v>0</v>
      </c>
      <c r="AI24" s="3">
        <v>2.9000000000000001E-2</v>
      </c>
      <c r="AJ24" s="2">
        <f t="shared" si="12"/>
        <v>0</v>
      </c>
      <c r="AK24" s="2"/>
      <c r="AL24" s="2">
        <f t="shared" si="13"/>
        <v>0</v>
      </c>
      <c r="AM24" s="3">
        <v>3.3300000000000003E-2</v>
      </c>
      <c r="AN24" s="2">
        <f t="shared" si="14"/>
        <v>0</v>
      </c>
      <c r="AO24" s="2">
        <f t="shared" si="15"/>
        <v>0</v>
      </c>
      <c r="AP24" s="2">
        <v>0</v>
      </c>
      <c r="AQ24" s="2">
        <v>0</v>
      </c>
      <c r="AR24" s="2">
        <f t="shared" si="16"/>
        <v>0</v>
      </c>
      <c r="AS24" s="2"/>
      <c r="AT24" s="2"/>
      <c r="AU24" s="2">
        <f t="shared" si="17"/>
        <v>0</v>
      </c>
      <c r="AV24" s="2">
        <f>SUM(AU24+AU25)</f>
        <v>0</v>
      </c>
    </row>
    <row r="25" spans="1:48" x14ac:dyDescent="0.2">
      <c r="A25" s="26"/>
      <c r="B25" s="26" t="s">
        <v>82</v>
      </c>
      <c r="C25" s="1" t="s">
        <v>73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">
        <f>(P24)</f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0</v>
      </c>
      <c r="AB25" s="2"/>
      <c r="AC25" s="2">
        <f t="shared" si="9"/>
        <v>0</v>
      </c>
      <c r="AD25" s="2">
        <f>(D24-E24-P24)</f>
        <v>0</v>
      </c>
      <c r="AE25" s="2"/>
      <c r="AF25" s="2">
        <f t="shared" si="10"/>
        <v>0</v>
      </c>
      <c r="AG25" s="2"/>
      <c r="AH25" s="2">
        <f t="shared" si="11"/>
        <v>0</v>
      </c>
      <c r="AI25" s="3">
        <v>0.01</v>
      </c>
      <c r="AJ25" s="2">
        <f t="shared" si="12"/>
        <v>0</v>
      </c>
      <c r="AK25" s="2"/>
      <c r="AL25" s="2">
        <f t="shared" si="13"/>
        <v>0</v>
      </c>
      <c r="AM25" s="3">
        <v>3.3300000000000003E-2</v>
      </c>
      <c r="AN25" s="2">
        <f t="shared" si="14"/>
        <v>0</v>
      </c>
      <c r="AO25" s="2">
        <f t="shared" si="15"/>
        <v>0</v>
      </c>
      <c r="AP25" s="2">
        <v>0</v>
      </c>
      <c r="AQ25" s="2">
        <v>0</v>
      </c>
      <c r="AR25" s="2">
        <f t="shared" si="16"/>
        <v>0</v>
      </c>
      <c r="AS25" s="2"/>
      <c r="AT25" s="2"/>
      <c r="AU25" s="2">
        <f t="shared" si="17"/>
        <v>0</v>
      </c>
      <c r="AV25" s="4"/>
    </row>
    <row r="26" spans="1:48" x14ac:dyDescent="0.2">
      <c r="A26" s="11"/>
      <c r="B26" s="11" t="s">
        <v>85</v>
      </c>
      <c r="C26" s="11" t="s">
        <v>72</v>
      </c>
      <c r="D26" s="12">
        <v>0</v>
      </c>
      <c r="E26" s="12"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">
        <f>SUM(F26:N26)</f>
        <v>0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">
        <v>0</v>
      </c>
      <c r="AB26" s="2"/>
      <c r="AC26" s="2">
        <f t="shared" si="0"/>
        <v>0</v>
      </c>
      <c r="AD26" s="2">
        <f>(D26-E26-P26)</f>
        <v>0</v>
      </c>
      <c r="AE26" s="2"/>
      <c r="AF26" s="2">
        <f t="shared" si="1"/>
        <v>0</v>
      </c>
      <c r="AG26" s="2"/>
      <c r="AH26" s="2">
        <f t="shared" si="2"/>
        <v>0</v>
      </c>
      <c r="AI26" s="3">
        <v>2.9000000000000001E-2</v>
      </c>
      <c r="AJ26" s="2">
        <f t="shared" si="3"/>
        <v>0</v>
      </c>
      <c r="AK26" s="2"/>
      <c r="AL26" s="2">
        <f t="shared" si="4"/>
        <v>0</v>
      </c>
      <c r="AM26" s="3">
        <v>3.3300000000000003E-2</v>
      </c>
      <c r="AN26" s="2">
        <f t="shared" si="5"/>
        <v>0</v>
      </c>
      <c r="AO26" s="2">
        <f t="shared" si="6"/>
        <v>0</v>
      </c>
      <c r="AP26" s="2">
        <v>0</v>
      </c>
      <c r="AQ26" s="2">
        <v>0</v>
      </c>
      <c r="AR26" s="2">
        <f t="shared" si="7"/>
        <v>0</v>
      </c>
      <c r="AS26" s="2"/>
      <c r="AT26" s="2"/>
      <c r="AU26" s="2">
        <f t="shared" si="8"/>
        <v>0</v>
      </c>
      <c r="AV26" s="2">
        <f>SUM(AU26+AU27)</f>
        <v>0</v>
      </c>
    </row>
    <row r="27" spans="1:48" x14ac:dyDescent="0.2">
      <c r="A27" s="26"/>
      <c r="B27" s="26" t="s">
        <v>85</v>
      </c>
      <c r="C27" s="1" t="s">
        <v>73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">
        <f>(P26)</f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0</v>
      </c>
      <c r="AB27" s="2"/>
      <c r="AC27" s="2">
        <f t="shared" si="0"/>
        <v>0</v>
      </c>
      <c r="AD27" s="2">
        <f>(D26-E26-P26)</f>
        <v>0</v>
      </c>
      <c r="AE27" s="2"/>
      <c r="AF27" s="2">
        <f t="shared" si="1"/>
        <v>0</v>
      </c>
      <c r="AG27" s="2"/>
      <c r="AH27" s="2">
        <f t="shared" si="2"/>
        <v>0</v>
      </c>
      <c r="AI27" s="3">
        <v>0.01</v>
      </c>
      <c r="AJ27" s="2">
        <f t="shared" si="3"/>
        <v>0</v>
      </c>
      <c r="AK27" s="2"/>
      <c r="AL27" s="2">
        <f t="shared" si="4"/>
        <v>0</v>
      </c>
      <c r="AM27" s="3">
        <v>3.3300000000000003E-2</v>
      </c>
      <c r="AN27" s="2">
        <f t="shared" si="5"/>
        <v>0</v>
      </c>
      <c r="AO27" s="2">
        <f t="shared" si="6"/>
        <v>0</v>
      </c>
      <c r="AP27" s="2">
        <v>0</v>
      </c>
      <c r="AQ27" s="2">
        <v>0</v>
      </c>
      <c r="AR27" s="2">
        <f t="shared" si="7"/>
        <v>0</v>
      </c>
      <c r="AS27" s="2"/>
      <c r="AT27" s="2"/>
      <c r="AU27" s="2">
        <f t="shared" si="8"/>
        <v>0</v>
      </c>
      <c r="AV27" s="4"/>
    </row>
    <row r="28" spans="1:48" x14ac:dyDescent="0.2">
      <c r="A28" s="29"/>
      <c r="B28" s="29" t="s">
        <v>88</v>
      </c>
      <c r="C28" s="15" t="s">
        <v>72</v>
      </c>
      <c r="D28" s="16">
        <v>0</v>
      </c>
      <c r="E28" s="16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">
        <f>SUM(F28:N28)</f>
        <v>0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">
        <v>0</v>
      </c>
      <c r="AB28" s="2"/>
      <c r="AC28" s="2">
        <f t="shared" si="0"/>
        <v>0</v>
      </c>
      <c r="AD28" s="2">
        <f>(D28-E28-P28)</f>
        <v>0</v>
      </c>
      <c r="AE28" s="2"/>
      <c r="AF28" s="2">
        <f t="shared" si="1"/>
        <v>0</v>
      </c>
      <c r="AG28" s="2"/>
      <c r="AH28" s="2">
        <f t="shared" si="2"/>
        <v>0</v>
      </c>
      <c r="AI28" s="3">
        <v>2.9000000000000001E-2</v>
      </c>
      <c r="AJ28" s="2">
        <f t="shared" si="3"/>
        <v>0</v>
      </c>
      <c r="AK28" s="2"/>
      <c r="AL28" s="2">
        <f t="shared" si="4"/>
        <v>0</v>
      </c>
      <c r="AM28" s="3">
        <v>3.3300000000000003E-2</v>
      </c>
      <c r="AN28" s="2">
        <f t="shared" si="5"/>
        <v>0</v>
      </c>
      <c r="AO28" s="2">
        <f t="shared" si="6"/>
        <v>0</v>
      </c>
      <c r="AP28" s="2">
        <v>0</v>
      </c>
      <c r="AQ28" s="2">
        <v>0</v>
      </c>
      <c r="AR28" s="2">
        <f t="shared" si="7"/>
        <v>0</v>
      </c>
      <c r="AS28" s="2"/>
      <c r="AT28" s="2"/>
      <c r="AU28" s="2">
        <f t="shared" si="8"/>
        <v>0</v>
      </c>
      <c r="AV28" s="2">
        <f>SUM(AU28+AU29)</f>
        <v>0</v>
      </c>
    </row>
    <row r="29" spans="1:48" x14ac:dyDescent="0.2">
      <c r="A29" s="26"/>
      <c r="B29" s="26" t="s">
        <v>88</v>
      </c>
      <c r="C29" s="1" t="s">
        <v>73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>
        <f>(P28)</f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>
        <v>0</v>
      </c>
      <c r="AB29" s="2"/>
      <c r="AC29" s="2">
        <f t="shared" si="0"/>
        <v>0</v>
      </c>
      <c r="AD29" s="2">
        <f>(D28-E28-P28)</f>
        <v>0</v>
      </c>
      <c r="AE29" s="2"/>
      <c r="AF29" s="2">
        <f t="shared" si="1"/>
        <v>0</v>
      </c>
      <c r="AG29" s="2"/>
      <c r="AH29" s="2">
        <f t="shared" si="2"/>
        <v>0</v>
      </c>
      <c r="AI29" s="3">
        <v>0.01</v>
      </c>
      <c r="AJ29" s="2">
        <f t="shared" si="3"/>
        <v>0</v>
      </c>
      <c r="AK29" s="2"/>
      <c r="AL29" s="2">
        <f t="shared" si="4"/>
        <v>0</v>
      </c>
      <c r="AM29" s="3">
        <v>3.3300000000000003E-2</v>
      </c>
      <c r="AN29" s="2">
        <f t="shared" si="5"/>
        <v>0</v>
      </c>
      <c r="AO29" s="2">
        <f t="shared" si="6"/>
        <v>0</v>
      </c>
      <c r="AP29" s="2">
        <v>0</v>
      </c>
      <c r="AQ29" s="2">
        <v>0</v>
      </c>
      <c r="AR29" s="2">
        <f t="shared" si="7"/>
        <v>0</v>
      </c>
      <c r="AS29" s="2"/>
      <c r="AT29" s="2"/>
      <c r="AU29" s="2">
        <f t="shared" si="8"/>
        <v>0</v>
      </c>
      <c r="AV29" s="4"/>
    </row>
    <row r="30" spans="1:48" x14ac:dyDescent="0.2">
      <c r="A30" s="31"/>
      <c r="B30" s="31" t="s">
        <v>90</v>
      </c>
      <c r="C30" s="32" t="s">
        <v>72</v>
      </c>
      <c r="D30" s="33">
        <v>0</v>
      </c>
      <c r="E30" s="33">
        <v>0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2">
        <f>SUM(F30:N30)</f>
        <v>0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2">
        <v>0</v>
      </c>
      <c r="AB30" s="2"/>
      <c r="AC30" s="2">
        <f t="shared" si="0"/>
        <v>0</v>
      </c>
      <c r="AD30" s="2">
        <f>(D30-E30-P30)</f>
        <v>0</v>
      </c>
      <c r="AE30" s="2"/>
      <c r="AF30" s="2">
        <f t="shared" si="1"/>
        <v>0</v>
      </c>
      <c r="AG30" s="2"/>
      <c r="AH30" s="2">
        <f t="shared" si="2"/>
        <v>0</v>
      </c>
      <c r="AI30" s="3">
        <v>2.9000000000000001E-2</v>
      </c>
      <c r="AJ30" s="2">
        <f t="shared" si="3"/>
        <v>0</v>
      </c>
      <c r="AK30" s="2"/>
      <c r="AL30" s="2">
        <f t="shared" si="4"/>
        <v>0</v>
      </c>
      <c r="AM30" s="3">
        <v>3.3300000000000003E-2</v>
      </c>
      <c r="AN30" s="2">
        <f t="shared" si="5"/>
        <v>0</v>
      </c>
      <c r="AO30" s="2">
        <f t="shared" si="6"/>
        <v>0</v>
      </c>
      <c r="AP30" s="2">
        <v>0</v>
      </c>
      <c r="AQ30" s="2">
        <v>0</v>
      </c>
      <c r="AR30" s="2">
        <f t="shared" si="7"/>
        <v>0</v>
      </c>
      <c r="AS30" s="2"/>
      <c r="AT30" s="2"/>
      <c r="AU30" s="2">
        <f t="shared" si="8"/>
        <v>0</v>
      </c>
      <c r="AV30" s="2">
        <f>SUM(AU30+AU31)</f>
        <v>0</v>
      </c>
    </row>
    <row r="31" spans="1:48" x14ac:dyDescent="0.2">
      <c r="A31" s="26"/>
      <c r="B31" s="26" t="s">
        <v>90</v>
      </c>
      <c r="C31" s="26" t="s">
        <v>91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">
        <f>(P30)</f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0</v>
      </c>
      <c r="AB31" s="2"/>
      <c r="AC31" s="2">
        <f t="shared" si="0"/>
        <v>0</v>
      </c>
      <c r="AD31" s="2">
        <f>(D30-E30-P30)</f>
        <v>0</v>
      </c>
      <c r="AE31" s="2"/>
      <c r="AF31" s="2">
        <f t="shared" si="1"/>
        <v>0</v>
      </c>
      <c r="AG31" s="2"/>
      <c r="AH31" s="2">
        <f t="shared" si="2"/>
        <v>0</v>
      </c>
      <c r="AI31" s="3">
        <v>0.03</v>
      </c>
      <c r="AJ31" s="2">
        <f t="shared" si="3"/>
        <v>0</v>
      </c>
      <c r="AK31" s="2"/>
      <c r="AL31" s="2">
        <f t="shared" si="4"/>
        <v>0</v>
      </c>
      <c r="AM31" s="27">
        <v>0</v>
      </c>
      <c r="AN31" s="2">
        <f t="shared" si="5"/>
        <v>0</v>
      </c>
      <c r="AO31" s="2">
        <f t="shared" si="6"/>
        <v>0</v>
      </c>
      <c r="AP31" s="2">
        <v>0</v>
      </c>
      <c r="AQ31" s="2">
        <v>0</v>
      </c>
      <c r="AR31" s="2">
        <f t="shared" si="7"/>
        <v>0</v>
      </c>
      <c r="AS31" s="2"/>
      <c r="AT31" s="2"/>
      <c r="AU31" s="2">
        <f t="shared" si="8"/>
        <v>0</v>
      </c>
      <c r="AV31" s="4"/>
    </row>
    <row r="32" spans="1:48" x14ac:dyDescent="0.2">
      <c r="A32" s="11"/>
      <c r="B32" s="11" t="s">
        <v>92</v>
      </c>
      <c r="C32" s="11" t="s">
        <v>72</v>
      </c>
      <c r="D32" s="12">
        <v>0</v>
      </c>
      <c r="E32" s="12"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">
        <f>SUM(F32:N32)</f>
        <v>0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">
        <v>0</v>
      </c>
      <c r="AB32" s="2"/>
      <c r="AC32" s="2">
        <f t="shared" si="0"/>
        <v>0</v>
      </c>
      <c r="AD32" s="2">
        <f>(D32-E32-P32)</f>
        <v>0</v>
      </c>
      <c r="AE32" s="2"/>
      <c r="AF32" s="2">
        <f t="shared" si="1"/>
        <v>0</v>
      </c>
      <c r="AG32" s="2"/>
      <c r="AH32" s="2">
        <f t="shared" si="2"/>
        <v>0</v>
      </c>
      <c r="AI32" s="3">
        <v>2.9000000000000001E-2</v>
      </c>
      <c r="AJ32" s="2">
        <f t="shared" si="3"/>
        <v>0</v>
      </c>
      <c r="AK32" s="2"/>
      <c r="AL32" s="2">
        <f t="shared" si="4"/>
        <v>0</v>
      </c>
      <c r="AM32" s="3">
        <v>3.3300000000000003E-2</v>
      </c>
      <c r="AN32" s="2">
        <f t="shared" si="5"/>
        <v>0</v>
      </c>
      <c r="AO32" s="2">
        <f t="shared" si="6"/>
        <v>0</v>
      </c>
      <c r="AP32" s="2">
        <v>0</v>
      </c>
      <c r="AQ32" s="2">
        <v>0</v>
      </c>
      <c r="AR32" s="2">
        <f t="shared" si="7"/>
        <v>0</v>
      </c>
      <c r="AS32" s="2"/>
      <c r="AT32" s="2"/>
      <c r="AU32" s="2">
        <f t="shared" si="8"/>
        <v>0</v>
      </c>
      <c r="AV32" s="2">
        <f>SUM(AU32+AU33)</f>
        <v>0</v>
      </c>
    </row>
    <row r="33" spans="1:48" x14ac:dyDescent="0.2">
      <c r="A33" s="26"/>
      <c r="B33" s="26" t="s">
        <v>92</v>
      </c>
      <c r="C33" s="26" t="s">
        <v>91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">
        <f>(P32)</f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0</v>
      </c>
      <c r="AB33" s="2"/>
      <c r="AC33" s="2">
        <f t="shared" si="0"/>
        <v>0</v>
      </c>
      <c r="AD33" s="2">
        <f>(D32-E32-P32)</f>
        <v>0</v>
      </c>
      <c r="AE33" s="2"/>
      <c r="AF33" s="2">
        <f t="shared" si="1"/>
        <v>0</v>
      </c>
      <c r="AG33" s="2"/>
      <c r="AH33" s="2">
        <f t="shared" si="2"/>
        <v>0</v>
      </c>
      <c r="AI33" s="3">
        <v>0.04</v>
      </c>
      <c r="AJ33" s="2">
        <f t="shared" si="3"/>
        <v>0</v>
      </c>
      <c r="AK33" s="2"/>
      <c r="AL33" s="2">
        <f t="shared" si="4"/>
        <v>0</v>
      </c>
      <c r="AM33" s="27">
        <v>3.3300000000000003E-2</v>
      </c>
      <c r="AN33" s="2">
        <f t="shared" si="5"/>
        <v>0</v>
      </c>
      <c r="AO33" s="2">
        <f t="shared" si="6"/>
        <v>0</v>
      </c>
      <c r="AP33" s="2">
        <v>0</v>
      </c>
      <c r="AQ33" s="2">
        <v>0</v>
      </c>
      <c r="AR33" s="2">
        <f t="shared" si="7"/>
        <v>0</v>
      </c>
      <c r="AS33" s="2"/>
      <c r="AT33" s="2"/>
      <c r="AU33" s="2">
        <f t="shared" si="8"/>
        <v>0</v>
      </c>
      <c r="AV33" s="4"/>
    </row>
    <row r="34" spans="1:48" x14ac:dyDescent="0.2">
      <c r="A34" s="29"/>
      <c r="B34" s="29" t="s">
        <v>93</v>
      </c>
      <c r="C34" s="15" t="s">
        <v>72</v>
      </c>
      <c r="D34" s="16">
        <v>0</v>
      </c>
      <c r="E34" s="16"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">
        <f>SUM(F34:N34)</f>
        <v>0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">
        <v>0</v>
      </c>
      <c r="AB34" s="2"/>
      <c r="AC34" s="2">
        <f t="shared" si="0"/>
        <v>0</v>
      </c>
      <c r="AD34" s="2">
        <f>(D34-E34-P34)</f>
        <v>0</v>
      </c>
      <c r="AE34" s="2"/>
      <c r="AF34" s="2">
        <f t="shared" si="1"/>
        <v>0</v>
      </c>
      <c r="AG34" s="2"/>
      <c r="AH34" s="2">
        <f t="shared" si="2"/>
        <v>0</v>
      </c>
      <c r="AI34" s="3">
        <v>2.9000000000000001E-2</v>
      </c>
      <c r="AJ34" s="2">
        <f t="shared" si="3"/>
        <v>0</v>
      </c>
      <c r="AK34" s="2"/>
      <c r="AL34" s="2">
        <f t="shared" si="4"/>
        <v>0</v>
      </c>
      <c r="AM34" s="3">
        <v>3.3300000000000003E-2</v>
      </c>
      <c r="AN34" s="2">
        <f t="shared" si="5"/>
        <v>0</v>
      </c>
      <c r="AO34" s="2">
        <f t="shared" si="6"/>
        <v>0</v>
      </c>
      <c r="AP34" s="2">
        <v>0</v>
      </c>
      <c r="AQ34" s="2">
        <v>0</v>
      </c>
      <c r="AR34" s="2">
        <f t="shared" si="7"/>
        <v>0</v>
      </c>
      <c r="AS34" s="2"/>
      <c r="AT34" s="2"/>
      <c r="AU34" s="2">
        <f t="shared" si="8"/>
        <v>0</v>
      </c>
      <c r="AV34" s="2">
        <f>SUM(AU34)</f>
        <v>0</v>
      </c>
    </row>
    <row r="35" spans="1:48" x14ac:dyDescent="0.2">
      <c r="A35" s="11"/>
      <c r="B35" s="11" t="s">
        <v>96</v>
      </c>
      <c r="C35" s="11" t="s">
        <v>72</v>
      </c>
      <c r="D35" s="12">
        <v>0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">
        <f>SUM(F35:N35)</f>
        <v>0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">
        <v>0</v>
      </c>
      <c r="AB35" s="2"/>
      <c r="AC35" s="2">
        <f t="shared" si="0"/>
        <v>0</v>
      </c>
      <c r="AD35" s="2">
        <f>(D35-E35-P35)</f>
        <v>0</v>
      </c>
      <c r="AE35" s="2"/>
      <c r="AF35" s="2">
        <f t="shared" si="1"/>
        <v>0</v>
      </c>
      <c r="AG35" s="2"/>
      <c r="AH35" s="2">
        <f t="shared" si="2"/>
        <v>0</v>
      </c>
      <c r="AI35" s="3">
        <v>2.9000000000000001E-2</v>
      </c>
      <c r="AJ35" s="2">
        <f t="shared" si="3"/>
        <v>0</v>
      </c>
      <c r="AK35" s="2"/>
      <c r="AL35" s="2">
        <f t="shared" si="4"/>
        <v>0</v>
      </c>
      <c r="AM35" s="3">
        <v>3.3300000000000003E-2</v>
      </c>
      <c r="AN35" s="2">
        <f t="shared" si="5"/>
        <v>0</v>
      </c>
      <c r="AO35" s="2">
        <f t="shared" si="6"/>
        <v>0</v>
      </c>
      <c r="AP35" s="2">
        <v>0</v>
      </c>
      <c r="AQ35" s="2">
        <v>0</v>
      </c>
      <c r="AR35" s="2">
        <f t="shared" si="7"/>
        <v>0</v>
      </c>
      <c r="AS35" s="2"/>
      <c r="AT35" s="2"/>
      <c r="AU35" s="2">
        <f t="shared" si="8"/>
        <v>0</v>
      </c>
      <c r="AV35" s="2">
        <f>SUM(AU35)</f>
        <v>0</v>
      </c>
    </row>
    <row r="36" spans="1:48" x14ac:dyDescent="0.2">
      <c r="A36" s="29"/>
      <c r="B36" s="29" t="s">
        <v>97</v>
      </c>
      <c r="C36" s="15" t="s">
        <v>72</v>
      </c>
      <c r="D36" s="16">
        <v>0</v>
      </c>
      <c r="E36" s="16"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">
        <f>SUM(F36:N36)</f>
        <v>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">
        <v>0</v>
      </c>
      <c r="AB36" s="2"/>
      <c r="AC36" s="2">
        <f t="shared" si="0"/>
        <v>0</v>
      </c>
      <c r="AD36" s="2">
        <f>(D36-E36-P36)</f>
        <v>0</v>
      </c>
      <c r="AE36" s="2"/>
      <c r="AF36" s="2">
        <f t="shared" si="1"/>
        <v>0</v>
      </c>
      <c r="AG36" s="2"/>
      <c r="AH36" s="2">
        <f t="shared" si="2"/>
        <v>0</v>
      </c>
      <c r="AI36" s="3">
        <v>2.9000000000000001E-2</v>
      </c>
      <c r="AJ36" s="2">
        <f t="shared" si="3"/>
        <v>0</v>
      </c>
      <c r="AK36" s="2"/>
      <c r="AL36" s="2">
        <f t="shared" si="4"/>
        <v>0</v>
      </c>
      <c r="AM36" s="3">
        <v>3.3300000000000003E-2</v>
      </c>
      <c r="AN36" s="2">
        <f t="shared" si="5"/>
        <v>0</v>
      </c>
      <c r="AO36" s="2">
        <f t="shared" si="6"/>
        <v>0</v>
      </c>
      <c r="AP36" s="2">
        <v>0</v>
      </c>
      <c r="AQ36" s="2">
        <v>0</v>
      </c>
      <c r="AR36" s="2">
        <f t="shared" si="7"/>
        <v>0</v>
      </c>
      <c r="AS36" s="2"/>
      <c r="AT36" s="2"/>
      <c r="AU36" s="2">
        <f t="shared" si="8"/>
        <v>0</v>
      </c>
      <c r="AV36" s="2">
        <f>SUM(AU36)</f>
        <v>0</v>
      </c>
    </row>
    <row r="37" spans="1:48" x14ac:dyDescent="0.2">
      <c r="A37" s="11"/>
      <c r="B37" s="11" t="s">
        <v>98</v>
      </c>
      <c r="C37" s="11" t="s">
        <v>72</v>
      </c>
      <c r="D37" s="12">
        <v>0</v>
      </c>
      <c r="E37" s="12"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">
        <f>SUM(F37:N37)</f>
        <v>0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">
        <v>0</v>
      </c>
      <c r="AB37" s="2"/>
      <c r="AC37" s="2">
        <f t="shared" si="0"/>
        <v>0</v>
      </c>
      <c r="AD37" s="2">
        <f>(D37-E37-P37)</f>
        <v>0</v>
      </c>
      <c r="AE37" s="2"/>
      <c r="AF37" s="2">
        <f t="shared" si="1"/>
        <v>0</v>
      </c>
      <c r="AG37" s="2"/>
      <c r="AH37" s="2">
        <f t="shared" si="2"/>
        <v>0</v>
      </c>
      <c r="AI37" s="3">
        <v>2.9000000000000001E-2</v>
      </c>
      <c r="AJ37" s="2">
        <f t="shared" si="3"/>
        <v>0</v>
      </c>
      <c r="AK37" s="2"/>
      <c r="AL37" s="2">
        <f t="shared" si="4"/>
        <v>0</v>
      </c>
      <c r="AM37" s="3">
        <v>3.3300000000000003E-2</v>
      </c>
      <c r="AN37" s="2">
        <f t="shared" si="5"/>
        <v>0</v>
      </c>
      <c r="AO37" s="2">
        <f t="shared" si="6"/>
        <v>0</v>
      </c>
      <c r="AP37" s="2">
        <v>0</v>
      </c>
      <c r="AQ37" s="2">
        <v>0</v>
      </c>
      <c r="AR37" s="2">
        <f t="shared" si="7"/>
        <v>0</v>
      </c>
      <c r="AS37" s="2"/>
      <c r="AT37" s="2"/>
      <c r="AU37" s="2">
        <f t="shared" si="8"/>
        <v>0</v>
      </c>
      <c r="AV37" s="2">
        <f>SUM(AU37)</f>
        <v>0</v>
      </c>
    </row>
    <row r="38" spans="1:48" x14ac:dyDescent="0.2">
      <c r="A38" s="29"/>
      <c r="B38" s="29" t="s">
        <v>99</v>
      </c>
      <c r="C38" s="15" t="s">
        <v>72</v>
      </c>
      <c r="D38" s="16">
        <v>0</v>
      </c>
      <c r="E38" s="16"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">
        <f>SUM(F38:N38)</f>
        <v>0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">
        <v>0</v>
      </c>
      <c r="AB38" s="2"/>
      <c r="AC38" s="2">
        <f t="shared" si="0"/>
        <v>0</v>
      </c>
      <c r="AD38" s="2">
        <f>(D38-E38-P38)</f>
        <v>0</v>
      </c>
      <c r="AE38" s="2"/>
      <c r="AF38" s="2">
        <f t="shared" si="1"/>
        <v>0</v>
      </c>
      <c r="AG38" s="2"/>
      <c r="AH38" s="2">
        <f t="shared" si="2"/>
        <v>0</v>
      </c>
      <c r="AI38" s="3">
        <v>2.9000000000000001E-2</v>
      </c>
      <c r="AJ38" s="2">
        <f t="shared" si="3"/>
        <v>0</v>
      </c>
      <c r="AK38" s="2"/>
      <c r="AL38" s="2">
        <f t="shared" si="4"/>
        <v>0</v>
      </c>
      <c r="AM38" s="3">
        <v>3.3300000000000003E-2</v>
      </c>
      <c r="AN38" s="2">
        <f t="shared" si="5"/>
        <v>0</v>
      </c>
      <c r="AO38" s="2">
        <f t="shared" si="6"/>
        <v>0</v>
      </c>
      <c r="AP38" s="2">
        <v>0</v>
      </c>
      <c r="AQ38" s="2">
        <v>0</v>
      </c>
      <c r="AR38" s="2">
        <f t="shared" si="7"/>
        <v>0</v>
      </c>
      <c r="AS38" s="2"/>
      <c r="AT38" s="2"/>
      <c r="AU38" s="2">
        <f t="shared" si="8"/>
        <v>0</v>
      </c>
      <c r="AV38" s="2">
        <f>SUM(AU38+AU39)</f>
        <v>0</v>
      </c>
    </row>
    <row r="39" spans="1:48" x14ac:dyDescent="0.2">
      <c r="A39" s="26"/>
      <c r="B39" s="26" t="s">
        <v>99</v>
      </c>
      <c r="C39" s="26" t="s">
        <v>91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">
        <f>(P38)</f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0</v>
      </c>
      <c r="AB39" s="2"/>
      <c r="AC39" s="2">
        <f t="shared" si="0"/>
        <v>0</v>
      </c>
      <c r="AD39" s="2">
        <f>(D38-E38-P38)</f>
        <v>0</v>
      </c>
      <c r="AE39" s="2"/>
      <c r="AF39" s="2">
        <f t="shared" si="1"/>
        <v>0</v>
      </c>
      <c r="AG39" s="2"/>
      <c r="AH39" s="2">
        <f t="shared" si="2"/>
        <v>0</v>
      </c>
      <c r="AI39" s="3">
        <v>0.03</v>
      </c>
      <c r="AJ39" s="2">
        <f t="shared" si="3"/>
        <v>0</v>
      </c>
      <c r="AK39" s="2"/>
      <c r="AL39" s="2">
        <f t="shared" si="4"/>
        <v>0</v>
      </c>
      <c r="AM39" s="27">
        <v>3.3300000000000003E-2</v>
      </c>
      <c r="AN39" s="2">
        <f t="shared" si="5"/>
        <v>0</v>
      </c>
      <c r="AO39" s="2">
        <f t="shared" si="6"/>
        <v>0</v>
      </c>
      <c r="AP39" s="2">
        <v>0</v>
      </c>
      <c r="AQ39" s="2">
        <v>0</v>
      </c>
      <c r="AR39" s="2">
        <f t="shared" si="7"/>
        <v>0</v>
      </c>
      <c r="AS39" s="2"/>
      <c r="AT39" s="2"/>
      <c r="AU39" s="2">
        <f t="shared" si="8"/>
        <v>0</v>
      </c>
      <c r="AV39" s="4"/>
    </row>
    <row r="40" spans="1:48" x14ac:dyDescent="0.2">
      <c r="A40" s="11"/>
      <c r="B40" s="11" t="s">
        <v>100</v>
      </c>
      <c r="C40" s="11" t="s">
        <v>72</v>
      </c>
      <c r="D40" s="12">
        <v>0</v>
      </c>
      <c r="E40" s="12"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">
        <f>SUM(F40:N40)</f>
        <v>0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">
        <v>0</v>
      </c>
      <c r="AB40" s="2"/>
      <c r="AC40" s="2">
        <f t="shared" si="0"/>
        <v>0</v>
      </c>
      <c r="AD40" s="2">
        <f>(D40-E40-P40)</f>
        <v>0</v>
      </c>
      <c r="AE40" s="2"/>
      <c r="AF40" s="2">
        <f t="shared" si="1"/>
        <v>0</v>
      </c>
      <c r="AG40" s="2"/>
      <c r="AH40" s="2">
        <f t="shared" si="2"/>
        <v>0</v>
      </c>
      <c r="AI40" s="3">
        <v>2.9000000000000001E-2</v>
      </c>
      <c r="AJ40" s="2">
        <f t="shared" si="3"/>
        <v>0</v>
      </c>
      <c r="AK40" s="2"/>
      <c r="AL40" s="2">
        <f t="shared" si="4"/>
        <v>0</v>
      </c>
      <c r="AM40" s="3">
        <v>3.3300000000000003E-2</v>
      </c>
      <c r="AN40" s="2">
        <f t="shared" si="5"/>
        <v>0</v>
      </c>
      <c r="AO40" s="2">
        <f t="shared" si="6"/>
        <v>0</v>
      </c>
      <c r="AP40" s="2">
        <v>0</v>
      </c>
      <c r="AQ40" s="2">
        <v>0</v>
      </c>
      <c r="AR40" s="2">
        <f t="shared" si="7"/>
        <v>0</v>
      </c>
      <c r="AS40" s="2"/>
      <c r="AT40" s="2"/>
      <c r="AU40" s="2">
        <f t="shared" si="8"/>
        <v>0</v>
      </c>
      <c r="AV40" s="2">
        <f>SUM(AU40+AU41)</f>
        <v>0</v>
      </c>
    </row>
    <row r="41" spans="1:48" x14ac:dyDescent="0.2">
      <c r="A41" s="26"/>
      <c r="B41" s="26" t="s">
        <v>100</v>
      </c>
      <c r="C41" s="26" t="s">
        <v>91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">
        <f>(P40)</f>
        <v>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>
        <v>0</v>
      </c>
      <c r="AB41" s="2"/>
      <c r="AC41" s="2">
        <f t="shared" si="0"/>
        <v>0</v>
      </c>
      <c r="AD41" s="2">
        <f>(D40-E40-P40)</f>
        <v>0</v>
      </c>
      <c r="AE41" s="2"/>
      <c r="AF41" s="2">
        <f t="shared" si="1"/>
        <v>0</v>
      </c>
      <c r="AG41" s="2"/>
      <c r="AH41" s="2">
        <f t="shared" si="2"/>
        <v>0</v>
      </c>
      <c r="AI41" s="3">
        <v>3.5000000000000003E-2</v>
      </c>
      <c r="AJ41" s="2">
        <f t="shared" si="3"/>
        <v>0</v>
      </c>
      <c r="AK41" s="2"/>
      <c r="AL41" s="2">
        <f t="shared" si="4"/>
        <v>0</v>
      </c>
      <c r="AM41" s="27">
        <v>3.3300000000000003E-2</v>
      </c>
      <c r="AN41" s="2">
        <f t="shared" si="5"/>
        <v>0</v>
      </c>
      <c r="AO41" s="2">
        <f t="shared" si="6"/>
        <v>0</v>
      </c>
      <c r="AP41" s="2">
        <v>0</v>
      </c>
      <c r="AQ41" s="2">
        <v>0</v>
      </c>
      <c r="AR41" s="2">
        <f t="shared" si="7"/>
        <v>0</v>
      </c>
      <c r="AS41" s="2"/>
      <c r="AT41" s="2"/>
      <c r="AU41" s="2">
        <f t="shared" si="8"/>
        <v>0</v>
      </c>
      <c r="AV41" s="4"/>
    </row>
    <row r="42" spans="1:48" x14ac:dyDescent="0.2">
      <c r="A42" s="29"/>
      <c r="B42" s="29" t="s">
        <v>102</v>
      </c>
      <c r="C42" s="29" t="s">
        <v>72</v>
      </c>
      <c r="D42" s="16">
        <v>0</v>
      </c>
      <c r="E42" s="16"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">
        <f>SUM(F42:N42)</f>
        <v>0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">
        <v>0</v>
      </c>
      <c r="AB42" s="2"/>
      <c r="AC42" s="2">
        <f t="shared" si="0"/>
        <v>0</v>
      </c>
      <c r="AD42" s="2">
        <f>(D42-E42-P42)</f>
        <v>0</v>
      </c>
      <c r="AE42" s="2"/>
      <c r="AF42" s="2">
        <f t="shared" si="1"/>
        <v>0</v>
      </c>
      <c r="AG42" s="2"/>
      <c r="AH42" s="2">
        <f t="shared" si="2"/>
        <v>0</v>
      </c>
      <c r="AI42" s="3">
        <v>2.9000000000000001E-2</v>
      </c>
      <c r="AJ42" s="2">
        <f t="shared" si="3"/>
        <v>0</v>
      </c>
      <c r="AK42" s="2"/>
      <c r="AL42" s="2">
        <f t="shared" si="4"/>
        <v>0</v>
      </c>
      <c r="AM42" s="3">
        <v>3.3300000000000003E-2</v>
      </c>
      <c r="AN42" s="2">
        <f t="shared" si="5"/>
        <v>0</v>
      </c>
      <c r="AO42" s="2">
        <f t="shared" si="6"/>
        <v>0</v>
      </c>
      <c r="AP42" s="2">
        <v>0</v>
      </c>
      <c r="AQ42" s="2">
        <v>0</v>
      </c>
      <c r="AR42" s="2">
        <f t="shared" si="7"/>
        <v>0</v>
      </c>
      <c r="AS42" s="2"/>
      <c r="AT42" s="2"/>
      <c r="AU42" s="2">
        <f t="shared" si="8"/>
        <v>0</v>
      </c>
      <c r="AV42" s="2">
        <f>SUM(AU42)</f>
        <v>0</v>
      </c>
    </row>
    <row r="43" spans="1:48" x14ac:dyDescent="0.2">
      <c r="A43" s="11"/>
      <c r="B43" s="11" t="s">
        <v>104</v>
      </c>
      <c r="C43" s="11" t="s">
        <v>72</v>
      </c>
      <c r="D43" s="12">
        <v>0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">
        <f>SUM(F43:N43)</f>
        <v>0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">
        <v>0</v>
      </c>
      <c r="AB43" s="2"/>
      <c r="AC43" s="2">
        <f t="shared" si="0"/>
        <v>0</v>
      </c>
      <c r="AD43" s="2">
        <f>(D43-E43-P43)</f>
        <v>0</v>
      </c>
      <c r="AE43" s="2"/>
      <c r="AF43" s="2">
        <f t="shared" si="1"/>
        <v>0</v>
      </c>
      <c r="AG43" s="2"/>
      <c r="AH43" s="2">
        <f t="shared" si="2"/>
        <v>0</v>
      </c>
      <c r="AI43" s="3">
        <v>2.9000000000000001E-2</v>
      </c>
      <c r="AJ43" s="2">
        <f t="shared" si="3"/>
        <v>0</v>
      </c>
      <c r="AK43" s="2"/>
      <c r="AL43" s="2">
        <f t="shared" si="4"/>
        <v>0</v>
      </c>
      <c r="AM43" s="3">
        <v>3.3300000000000003E-2</v>
      </c>
      <c r="AN43" s="2">
        <f t="shared" si="5"/>
        <v>0</v>
      </c>
      <c r="AO43" s="2">
        <f t="shared" si="6"/>
        <v>0</v>
      </c>
      <c r="AP43" s="2">
        <v>0</v>
      </c>
      <c r="AQ43" s="2">
        <v>0</v>
      </c>
      <c r="AR43" s="2">
        <f t="shared" si="7"/>
        <v>0</v>
      </c>
      <c r="AS43" s="2"/>
      <c r="AT43" s="2"/>
      <c r="AU43" s="2">
        <f t="shared" si="8"/>
        <v>0</v>
      </c>
      <c r="AV43" s="2">
        <f>SUM(AU43+AU44)</f>
        <v>0</v>
      </c>
    </row>
    <row r="44" spans="1:48" x14ac:dyDescent="0.2">
      <c r="A44" s="26"/>
      <c r="B44" s="26" t="s">
        <v>104</v>
      </c>
      <c r="C44" s="26" t="s">
        <v>91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">
        <f>(P43)</f>
        <v>0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0</v>
      </c>
      <c r="AB44" s="2"/>
      <c r="AC44" s="2">
        <f t="shared" si="0"/>
        <v>0</v>
      </c>
      <c r="AD44" s="2">
        <f>(D43-E43-P43)</f>
        <v>0</v>
      </c>
      <c r="AE44" s="2"/>
      <c r="AF44" s="2">
        <f t="shared" si="1"/>
        <v>0</v>
      </c>
      <c r="AG44" s="2"/>
      <c r="AH44" s="2">
        <f t="shared" si="2"/>
        <v>0</v>
      </c>
      <c r="AI44" s="3">
        <v>3.5999999999999997E-2</v>
      </c>
      <c r="AJ44" s="2">
        <f t="shared" si="3"/>
        <v>0</v>
      </c>
      <c r="AK44" s="2"/>
      <c r="AL44" s="2">
        <f t="shared" si="4"/>
        <v>0</v>
      </c>
      <c r="AM44" s="27">
        <v>0</v>
      </c>
      <c r="AN44" s="2">
        <f t="shared" si="5"/>
        <v>0</v>
      </c>
      <c r="AO44" s="2">
        <f t="shared" si="6"/>
        <v>0</v>
      </c>
      <c r="AP44" s="2">
        <v>0</v>
      </c>
      <c r="AQ44" s="2">
        <v>0</v>
      </c>
      <c r="AR44" s="2">
        <f t="shared" si="7"/>
        <v>0</v>
      </c>
      <c r="AS44" s="2"/>
      <c r="AT44" s="2"/>
      <c r="AU44" s="2">
        <f t="shared" si="8"/>
        <v>0</v>
      </c>
      <c r="AV44" s="4"/>
    </row>
    <row r="45" spans="1:48" x14ac:dyDescent="0.2">
      <c r="A45" s="29"/>
      <c r="B45" s="29" t="s">
        <v>105</v>
      </c>
      <c r="C45" s="15" t="s">
        <v>72</v>
      </c>
      <c r="D45" s="16">
        <v>0</v>
      </c>
      <c r="E45" s="16"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">
        <f>SUM(F45:N45)</f>
        <v>0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">
        <v>0</v>
      </c>
      <c r="AB45" s="2"/>
      <c r="AC45" s="2">
        <f t="shared" si="0"/>
        <v>0</v>
      </c>
      <c r="AD45" s="2">
        <f>(D45-E45-P45)</f>
        <v>0</v>
      </c>
      <c r="AE45" s="2"/>
      <c r="AF45" s="2">
        <f t="shared" si="1"/>
        <v>0</v>
      </c>
      <c r="AG45" s="2"/>
      <c r="AH45" s="2">
        <f t="shared" si="2"/>
        <v>0</v>
      </c>
      <c r="AI45" s="3">
        <v>2.9000000000000001E-2</v>
      </c>
      <c r="AJ45" s="2">
        <f t="shared" si="3"/>
        <v>0</v>
      </c>
      <c r="AK45" s="2"/>
      <c r="AL45" s="2">
        <f t="shared" si="4"/>
        <v>0</v>
      </c>
      <c r="AM45" s="3">
        <v>3.3300000000000003E-2</v>
      </c>
      <c r="AN45" s="2">
        <f t="shared" si="5"/>
        <v>0</v>
      </c>
      <c r="AO45" s="2">
        <f t="shared" si="6"/>
        <v>0</v>
      </c>
      <c r="AP45" s="2">
        <v>0</v>
      </c>
      <c r="AQ45" s="2">
        <v>0</v>
      </c>
      <c r="AR45" s="2">
        <f t="shared" si="7"/>
        <v>0</v>
      </c>
      <c r="AS45" s="2"/>
      <c r="AT45" s="2"/>
      <c r="AU45" s="2">
        <f t="shared" si="8"/>
        <v>0</v>
      </c>
      <c r="AV45" s="2">
        <f>SUM(AU45+AU46)</f>
        <v>0</v>
      </c>
    </row>
    <row r="46" spans="1:48" x14ac:dyDescent="0.2">
      <c r="A46" s="26"/>
      <c r="B46" s="26" t="s">
        <v>105</v>
      </c>
      <c r="C46" s="26" t="s">
        <v>91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">
        <f>(P45)</f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v>0</v>
      </c>
      <c r="AB46" s="2"/>
      <c r="AC46" s="2">
        <f t="shared" si="0"/>
        <v>0</v>
      </c>
      <c r="AD46" s="2">
        <f>(D45-E45-P45)</f>
        <v>0</v>
      </c>
      <c r="AE46" s="2"/>
      <c r="AF46" s="2">
        <f t="shared" si="1"/>
        <v>0</v>
      </c>
      <c r="AG46" s="2"/>
      <c r="AH46" s="2">
        <f t="shared" si="2"/>
        <v>0</v>
      </c>
      <c r="AI46" s="3">
        <v>0.04</v>
      </c>
      <c r="AJ46" s="2">
        <f t="shared" si="3"/>
        <v>0</v>
      </c>
      <c r="AK46" s="2"/>
      <c r="AL46" s="2">
        <f t="shared" si="4"/>
        <v>0</v>
      </c>
      <c r="AM46" s="27">
        <v>3.3300000000000003E-2</v>
      </c>
      <c r="AN46" s="2">
        <f t="shared" si="5"/>
        <v>0</v>
      </c>
      <c r="AO46" s="2">
        <f t="shared" si="6"/>
        <v>0</v>
      </c>
      <c r="AP46" s="2">
        <v>0</v>
      </c>
      <c r="AQ46" s="2">
        <v>0</v>
      </c>
      <c r="AR46" s="2">
        <f t="shared" si="7"/>
        <v>0</v>
      </c>
      <c r="AS46" s="2"/>
      <c r="AT46" s="2"/>
      <c r="AU46" s="2">
        <f t="shared" si="8"/>
        <v>0</v>
      </c>
      <c r="AV46" s="4"/>
    </row>
    <row r="47" spans="1:48" x14ac:dyDescent="0.2">
      <c r="A47" s="11"/>
      <c r="B47" s="11" t="s">
        <v>106</v>
      </c>
      <c r="C47" s="11" t="s">
        <v>72</v>
      </c>
      <c r="D47" s="12">
        <v>0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">
        <f>SUM(F47:N47)</f>
        <v>0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">
        <v>0</v>
      </c>
      <c r="AB47" s="2"/>
      <c r="AC47" s="2">
        <f t="shared" si="0"/>
        <v>0</v>
      </c>
      <c r="AD47" s="2">
        <f>(D47-E47-P47)</f>
        <v>0</v>
      </c>
      <c r="AE47" s="2"/>
      <c r="AF47" s="2">
        <f t="shared" si="1"/>
        <v>0</v>
      </c>
      <c r="AG47" s="2"/>
      <c r="AH47" s="2">
        <f t="shared" si="2"/>
        <v>0</v>
      </c>
      <c r="AI47" s="3">
        <v>2.9000000000000001E-2</v>
      </c>
      <c r="AJ47" s="2">
        <f t="shared" si="3"/>
        <v>0</v>
      </c>
      <c r="AK47" s="2"/>
      <c r="AL47" s="2">
        <f t="shared" si="4"/>
        <v>0</v>
      </c>
      <c r="AM47" s="3">
        <v>3.3300000000000003E-2</v>
      </c>
      <c r="AN47" s="2">
        <f t="shared" si="5"/>
        <v>0</v>
      </c>
      <c r="AO47" s="2">
        <f t="shared" si="6"/>
        <v>0</v>
      </c>
      <c r="AP47" s="2">
        <v>0</v>
      </c>
      <c r="AQ47" s="2">
        <v>0</v>
      </c>
      <c r="AR47" s="2">
        <f t="shared" si="7"/>
        <v>0</v>
      </c>
      <c r="AS47" s="2"/>
      <c r="AT47" s="2"/>
      <c r="AU47" s="2">
        <f t="shared" si="8"/>
        <v>0</v>
      </c>
      <c r="AV47" s="2">
        <f>SUM(AU47+AU48)</f>
        <v>0</v>
      </c>
    </row>
    <row r="48" spans="1:48" x14ac:dyDescent="0.2">
      <c r="A48" s="26"/>
      <c r="B48" s="26" t="s">
        <v>106</v>
      </c>
      <c r="C48" s="26" t="s">
        <v>91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">
        <f>(P47)</f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>
        <v>0</v>
      </c>
      <c r="AB48" s="2"/>
      <c r="AC48" s="2">
        <f t="shared" si="0"/>
        <v>0</v>
      </c>
      <c r="AD48" s="2">
        <f>(D47-E47-P47)</f>
        <v>0</v>
      </c>
      <c r="AE48" s="2"/>
      <c r="AF48" s="2">
        <f t="shared" si="1"/>
        <v>0</v>
      </c>
      <c r="AG48" s="2"/>
      <c r="AH48" s="2">
        <f t="shared" si="2"/>
        <v>0</v>
      </c>
      <c r="AI48" s="3">
        <v>2.5000000000000001E-2</v>
      </c>
      <c r="AJ48" s="2">
        <f t="shared" si="3"/>
        <v>0</v>
      </c>
      <c r="AK48" s="2"/>
      <c r="AL48" s="2">
        <f t="shared" si="4"/>
        <v>0</v>
      </c>
      <c r="AM48" s="27">
        <v>3.3300000000000003E-2</v>
      </c>
      <c r="AN48" s="2">
        <f t="shared" si="5"/>
        <v>0</v>
      </c>
      <c r="AO48" s="2">
        <f t="shared" si="6"/>
        <v>0</v>
      </c>
      <c r="AP48" s="2">
        <v>0</v>
      </c>
      <c r="AQ48" s="2">
        <v>0</v>
      </c>
      <c r="AR48" s="2">
        <f t="shared" si="7"/>
        <v>0</v>
      </c>
      <c r="AS48" s="2"/>
      <c r="AT48" s="2"/>
      <c r="AU48" s="2">
        <f t="shared" si="8"/>
        <v>0</v>
      </c>
      <c r="AV48" s="4"/>
    </row>
    <row r="49" spans="1:48" x14ac:dyDescent="0.2">
      <c r="A49" s="29"/>
      <c r="B49" s="29" t="s">
        <v>107</v>
      </c>
      <c r="C49" s="15" t="s">
        <v>72</v>
      </c>
      <c r="D49" s="16">
        <v>0</v>
      </c>
      <c r="E49" s="16"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">
        <f>SUM(F49:N49)</f>
        <v>0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">
        <v>0</v>
      </c>
      <c r="AB49" s="2"/>
      <c r="AC49" s="2">
        <f t="shared" si="0"/>
        <v>0</v>
      </c>
      <c r="AD49" s="2">
        <f>(D49-E49-P49)</f>
        <v>0</v>
      </c>
      <c r="AE49" s="2"/>
      <c r="AF49" s="2">
        <f t="shared" si="1"/>
        <v>0</v>
      </c>
      <c r="AG49" s="2"/>
      <c r="AH49" s="2">
        <f t="shared" ref="AH49:AH110" si="18">(AD49-AE49-AF49-AG49)</f>
        <v>0</v>
      </c>
      <c r="AI49" s="3">
        <v>2.9000000000000001E-2</v>
      </c>
      <c r="AJ49" s="2">
        <f t="shared" ref="AJ49:AJ110" si="19">AH49*AI49</f>
        <v>0</v>
      </c>
      <c r="AK49" s="2"/>
      <c r="AL49" s="2">
        <f t="shared" ref="AL49:AL110" si="20">(AJ49+AK49)</f>
        <v>0</v>
      </c>
      <c r="AM49" s="3">
        <v>3.3300000000000003E-2</v>
      </c>
      <c r="AN49" s="2">
        <f t="shared" ref="AN49:AN110" si="21">(AL49*AM49)</f>
        <v>0</v>
      </c>
      <c r="AO49" s="2">
        <f t="shared" ref="AO49:AO110" si="22">(AL49-AN49)</f>
        <v>0</v>
      </c>
      <c r="AP49" s="2">
        <v>0</v>
      </c>
      <c r="AQ49" s="2">
        <v>0</v>
      </c>
      <c r="AR49" s="2">
        <f t="shared" ref="AR49:AR110" si="23">(AO49+AQ49)</f>
        <v>0</v>
      </c>
      <c r="AS49" s="2"/>
      <c r="AT49" s="2"/>
      <c r="AU49" s="2">
        <f t="shared" ref="AU49:AU110" si="24">(AR49+AS49+AT49)</f>
        <v>0</v>
      </c>
      <c r="AV49" s="2">
        <f>SUM(AU49)</f>
        <v>0</v>
      </c>
    </row>
    <row r="50" spans="1:48" x14ac:dyDescent="0.2">
      <c r="A50" s="11"/>
      <c r="B50" s="11" t="s">
        <v>108</v>
      </c>
      <c r="C50" s="11" t="s">
        <v>72</v>
      </c>
      <c r="D50" s="12">
        <v>0</v>
      </c>
      <c r="E50" s="12"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2">
        <f>SUM(F50:N50)</f>
        <v>0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">
        <v>0</v>
      </c>
      <c r="AB50" s="2"/>
      <c r="AC50" s="2">
        <f t="shared" si="0"/>
        <v>0</v>
      </c>
      <c r="AD50" s="2">
        <f>(D50-E50-P50)</f>
        <v>0</v>
      </c>
      <c r="AE50" s="2"/>
      <c r="AF50" s="2">
        <f t="shared" si="1"/>
        <v>0</v>
      </c>
      <c r="AG50" s="2"/>
      <c r="AH50" s="2">
        <f t="shared" si="18"/>
        <v>0</v>
      </c>
      <c r="AI50" s="3">
        <v>2.9000000000000001E-2</v>
      </c>
      <c r="AJ50" s="2">
        <f t="shared" si="19"/>
        <v>0</v>
      </c>
      <c r="AK50" s="2"/>
      <c r="AL50" s="2">
        <f t="shared" si="20"/>
        <v>0</v>
      </c>
      <c r="AM50" s="3">
        <v>3.3300000000000003E-2</v>
      </c>
      <c r="AN50" s="2">
        <f t="shared" si="21"/>
        <v>0</v>
      </c>
      <c r="AO50" s="2">
        <f t="shared" si="22"/>
        <v>0</v>
      </c>
      <c r="AP50" s="2">
        <v>0</v>
      </c>
      <c r="AQ50" s="2">
        <v>0</v>
      </c>
      <c r="AR50" s="2">
        <f t="shared" si="23"/>
        <v>0</v>
      </c>
      <c r="AS50" s="2"/>
      <c r="AT50" s="2"/>
      <c r="AU50" s="2">
        <f t="shared" si="24"/>
        <v>0</v>
      </c>
      <c r="AV50" s="2">
        <f>SUM(AU50+AU51)</f>
        <v>0</v>
      </c>
    </row>
    <row r="51" spans="1:48" x14ac:dyDescent="0.2">
      <c r="A51" s="26"/>
      <c r="B51" s="26" t="s">
        <v>108</v>
      </c>
      <c r="C51" s="26" t="s">
        <v>91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2">
        <f>(P50)</f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v>0</v>
      </c>
      <c r="AB51" s="2"/>
      <c r="AC51" s="2">
        <f t="shared" si="0"/>
        <v>0</v>
      </c>
      <c r="AD51" s="2">
        <f>(D50-E50-P50)</f>
        <v>0</v>
      </c>
      <c r="AE51" s="2"/>
      <c r="AF51" s="2">
        <f t="shared" si="1"/>
        <v>0</v>
      </c>
      <c r="AG51" s="2"/>
      <c r="AH51" s="2">
        <f t="shared" si="18"/>
        <v>0</v>
      </c>
      <c r="AI51" s="3">
        <v>0.03</v>
      </c>
      <c r="AJ51" s="2">
        <f t="shared" si="19"/>
        <v>0</v>
      </c>
      <c r="AK51" s="2"/>
      <c r="AL51" s="2">
        <f t="shared" si="20"/>
        <v>0</v>
      </c>
      <c r="AM51" s="27">
        <v>3.3300000000000003E-2</v>
      </c>
      <c r="AN51" s="2">
        <f t="shared" si="21"/>
        <v>0</v>
      </c>
      <c r="AO51" s="2">
        <f t="shared" si="22"/>
        <v>0</v>
      </c>
      <c r="AP51" s="2">
        <v>0</v>
      </c>
      <c r="AQ51" s="2">
        <v>0</v>
      </c>
      <c r="AR51" s="2">
        <f t="shared" si="23"/>
        <v>0</v>
      </c>
      <c r="AS51" s="2"/>
      <c r="AT51" s="2"/>
      <c r="AU51" s="2">
        <f t="shared" si="24"/>
        <v>0</v>
      </c>
      <c r="AV51" s="4"/>
    </row>
    <row r="52" spans="1:48" x14ac:dyDescent="0.2">
      <c r="A52" s="29"/>
      <c r="B52" s="29" t="s">
        <v>109</v>
      </c>
      <c r="C52" s="15" t="s">
        <v>72</v>
      </c>
      <c r="D52" s="16">
        <v>0</v>
      </c>
      <c r="E52" s="16">
        <v>0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">
        <f>SUM(F52:N52)</f>
        <v>0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">
        <v>0</v>
      </c>
      <c r="AB52" s="2"/>
      <c r="AC52" s="2">
        <f t="shared" si="0"/>
        <v>0</v>
      </c>
      <c r="AD52" s="2">
        <f>(D52-E52-P52)</f>
        <v>0</v>
      </c>
      <c r="AE52" s="2"/>
      <c r="AF52" s="2">
        <f t="shared" si="1"/>
        <v>0</v>
      </c>
      <c r="AG52" s="2"/>
      <c r="AH52" s="2">
        <f t="shared" si="18"/>
        <v>0</v>
      </c>
      <c r="AI52" s="3">
        <v>2.9000000000000001E-2</v>
      </c>
      <c r="AJ52" s="2">
        <f t="shared" si="19"/>
        <v>0</v>
      </c>
      <c r="AK52" s="2"/>
      <c r="AL52" s="2">
        <f t="shared" si="20"/>
        <v>0</v>
      </c>
      <c r="AM52" s="3">
        <v>3.3300000000000003E-2</v>
      </c>
      <c r="AN52" s="2">
        <f t="shared" si="21"/>
        <v>0</v>
      </c>
      <c r="AO52" s="2">
        <f t="shared" si="22"/>
        <v>0</v>
      </c>
      <c r="AP52" s="2">
        <v>0</v>
      </c>
      <c r="AQ52" s="2">
        <v>0</v>
      </c>
      <c r="AR52" s="2">
        <f t="shared" si="23"/>
        <v>0</v>
      </c>
      <c r="AS52" s="2"/>
      <c r="AT52" s="2"/>
      <c r="AU52" s="2">
        <f t="shared" si="24"/>
        <v>0</v>
      </c>
      <c r="AV52" s="2">
        <f>SUM(AU52+AU53)</f>
        <v>0</v>
      </c>
    </row>
    <row r="53" spans="1:48" x14ac:dyDescent="0.2">
      <c r="A53" s="26"/>
      <c r="B53" s="26" t="s">
        <v>109</v>
      </c>
      <c r="C53" s="26" t="s">
        <v>91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">
        <f>(P52)</f>
        <v>0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>
        <v>0</v>
      </c>
      <c r="AB53" s="2"/>
      <c r="AC53" s="2">
        <f t="shared" ref="AC53:AC101" si="25">SUM(Q53:AA53)</f>
        <v>0</v>
      </c>
      <c r="AD53" s="2">
        <f>(D52-E52-P52)</f>
        <v>0</v>
      </c>
      <c r="AE53" s="2"/>
      <c r="AF53" s="2">
        <f t="shared" ref="AF53:AF114" si="26">(AC53)</f>
        <v>0</v>
      </c>
      <c r="AG53" s="2"/>
      <c r="AH53" s="2">
        <f t="shared" si="18"/>
        <v>0</v>
      </c>
      <c r="AI53" s="3">
        <v>0.04</v>
      </c>
      <c r="AJ53" s="2">
        <f t="shared" si="19"/>
        <v>0</v>
      </c>
      <c r="AK53" s="2"/>
      <c r="AL53" s="2">
        <f t="shared" si="20"/>
        <v>0</v>
      </c>
      <c r="AM53" s="27">
        <v>0.03</v>
      </c>
      <c r="AN53" s="2">
        <f t="shared" si="21"/>
        <v>0</v>
      </c>
      <c r="AO53" s="2">
        <f t="shared" si="22"/>
        <v>0</v>
      </c>
      <c r="AP53" s="2">
        <v>0</v>
      </c>
      <c r="AQ53" s="2">
        <v>0</v>
      </c>
      <c r="AR53" s="2">
        <f t="shared" si="23"/>
        <v>0</v>
      </c>
      <c r="AS53" s="2"/>
      <c r="AT53" s="2"/>
      <c r="AU53" s="2">
        <f t="shared" si="24"/>
        <v>0</v>
      </c>
      <c r="AV53" s="4"/>
    </row>
    <row r="54" spans="1:48" x14ac:dyDescent="0.2">
      <c r="A54" s="11"/>
      <c r="B54" s="11" t="s">
        <v>110</v>
      </c>
      <c r="C54" s="11" t="s">
        <v>72</v>
      </c>
      <c r="D54" s="12">
        <v>0</v>
      </c>
      <c r="E54" s="12"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2">
        <f>SUM(F54:N54)</f>
        <v>0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">
        <v>0</v>
      </c>
      <c r="AB54" s="2"/>
      <c r="AC54" s="2">
        <f t="shared" si="25"/>
        <v>0</v>
      </c>
      <c r="AD54" s="2">
        <f>(D54-E54-P54)</f>
        <v>0</v>
      </c>
      <c r="AE54" s="2"/>
      <c r="AF54" s="2">
        <f t="shared" si="26"/>
        <v>0</v>
      </c>
      <c r="AG54" s="2"/>
      <c r="AH54" s="2">
        <f t="shared" si="18"/>
        <v>0</v>
      </c>
      <c r="AI54" s="3">
        <v>2.9000000000000001E-2</v>
      </c>
      <c r="AJ54" s="2">
        <f t="shared" si="19"/>
        <v>0</v>
      </c>
      <c r="AK54" s="2"/>
      <c r="AL54" s="2">
        <f t="shared" si="20"/>
        <v>0</v>
      </c>
      <c r="AM54" s="3">
        <v>3.3300000000000003E-2</v>
      </c>
      <c r="AN54" s="2">
        <f t="shared" si="21"/>
        <v>0</v>
      </c>
      <c r="AO54" s="2">
        <f t="shared" si="22"/>
        <v>0</v>
      </c>
      <c r="AP54" s="2">
        <v>0</v>
      </c>
      <c r="AQ54" s="2">
        <v>0</v>
      </c>
      <c r="AR54" s="2">
        <f t="shared" si="23"/>
        <v>0</v>
      </c>
      <c r="AS54" s="2"/>
      <c r="AT54" s="2"/>
      <c r="AU54" s="2">
        <f t="shared" si="24"/>
        <v>0</v>
      </c>
      <c r="AV54" s="2">
        <f>SUM(AU54)</f>
        <v>0</v>
      </c>
    </row>
    <row r="55" spans="1:48" x14ac:dyDescent="0.2">
      <c r="A55" s="29"/>
      <c r="B55" s="29" t="s">
        <v>111</v>
      </c>
      <c r="C55" s="15" t="s">
        <v>72</v>
      </c>
      <c r="D55" s="16">
        <v>0</v>
      </c>
      <c r="E55" s="16">
        <v>0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">
        <f>SUM(F55:N55)</f>
        <v>0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">
        <v>0</v>
      </c>
      <c r="AB55" s="2"/>
      <c r="AC55" s="2">
        <f t="shared" si="25"/>
        <v>0</v>
      </c>
      <c r="AD55" s="2">
        <f>(D55-E55-P55)</f>
        <v>0</v>
      </c>
      <c r="AE55" s="2"/>
      <c r="AF55" s="2">
        <f t="shared" si="26"/>
        <v>0</v>
      </c>
      <c r="AG55" s="2"/>
      <c r="AH55" s="2">
        <f t="shared" si="18"/>
        <v>0</v>
      </c>
      <c r="AI55" s="3">
        <v>2.9000000000000001E-2</v>
      </c>
      <c r="AJ55" s="2">
        <f t="shared" si="19"/>
        <v>0</v>
      </c>
      <c r="AK55" s="2"/>
      <c r="AL55" s="2">
        <f t="shared" si="20"/>
        <v>0</v>
      </c>
      <c r="AM55" s="3">
        <v>3.3300000000000003E-2</v>
      </c>
      <c r="AN55" s="2">
        <f t="shared" si="21"/>
        <v>0</v>
      </c>
      <c r="AO55" s="2">
        <f t="shared" si="22"/>
        <v>0</v>
      </c>
      <c r="AP55" s="2">
        <v>0</v>
      </c>
      <c r="AQ55" s="2">
        <v>0</v>
      </c>
      <c r="AR55" s="2">
        <f t="shared" si="23"/>
        <v>0</v>
      </c>
      <c r="AS55" s="2"/>
      <c r="AT55" s="2"/>
      <c r="AU55" s="2">
        <f t="shared" si="24"/>
        <v>0</v>
      </c>
      <c r="AV55" s="2">
        <f>SUM(AU55)</f>
        <v>0</v>
      </c>
    </row>
    <row r="56" spans="1:48" x14ac:dyDescent="0.2">
      <c r="A56" s="11"/>
      <c r="B56" s="11" t="s">
        <v>112</v>
      </c>
      <c r="C56" s="11" t="s">
        <v>72</v>
      </c>
      <c r="D56" s="12">
        <v>0</v>
      </c>
      <c r="E56" s="12"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">
        <f>SUM(F56:N56)</f>
        <v>0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">
        <v>0</v>
      </c>
      <c r="AB56" s="2"/>
      <c r="AC56" s="2">
        <f t="shared" si="25"/>
        <v>0</v>
      </c>
      <c r="AD56" s="2">
        <f>(D56-E56-P56)</f>
        <v>0</v>
      </c>
      <c r="AE56" s="2"/>
      <c r="AF56" s="2">
        <f t="shared" si="26"/>
        <v>0</v>
      </c>
      <c r="AG56" s="2"/>
      <c r="AH56" s="2">
        <f t="shared" si="18"/>
        <v>0</v>
      </c>
      <c r="AI56" s="3">
        <v>2.9000000000000001E-2</v>
      </c>
      <c r="AJ56" s="2">
        <f t="shared" si="19"/>
        <v>0</v>
      </c>
      <c r="AK56" s="2"/>
      <c r="AL56" s="2">
        <f t="shared" si="20"/>
        <v>0</v>
      </c>
      <c r="AM56" s="3">
        <v>3.3300000000000003E-2</v>
      </c>
      <c r="AN56" s="2">
        <f t="shared" si="21"/>
        <v>0</v>
      </c>
      <c r="AO56" s="2">
        <f t="shared" si="22"/>
        <v>0</v>
      </c>
      <c r="AP56" s="2">
        <v>0</v>
      </c>
      <c r="AQ56" s="2">
        <v>0</v>
      </c>
      <c r="AR56" s="2">
        <f t="shared" si="23"/>
        <v>0</v>
      </c>
      <c r="AS56" s="2"/>
      <c r="AT56" s="2"/>
      <c r="AU56" s="2">
        <f t="shared" si="24"/>
        <v>0</v>
      </c>
      <c r="AV56" s="2">
        <f>SUM(AU56)</f>
        <v>0</v>
      </c>
    </row>
    <row r="57" spans="1:48" x14ac:dyDescent="0.2">
      <c r="A57" s="29"/>
      <c r="B57" s="29" t="s">
        <v>113</v>
      </c>
      <c r="C57" s="15" t="s">
        <v>72</v>
      </c>
      <c r="D57" s="16">
        <v>0</v>
      </c>
      <c r="E57" s="16"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2">
        <f>SUM(F57:N57)</f>
        <v>0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">
        <v>0</v>
      </c>
      <c r="AB57" s="2"/>
      <c r="AC57" s="2">
        <f t="shared" si="25"/>
        <v>0</v>
      </c>
      <c r="AD57" s="2">
        <f>(D57-E57-P57)</f>
        <v>0</v>
      </c>
      <c r="AE57" s="2"/>
      <c r="AF57" s="2">
        <f t="shared" si="26"/>
        <v>0</v>
      </c>
      <c r="AG57" s="2"/>
      <c r="AH57" s="2">
        <f t="shared" si="18"/>
        <v>0</v>
      </c>
      <c r="AI57" s="3">
        <v>2.9000000000000001E-2</v>
      </c>
      <c r="AJ57" s="2">
        <f t="shared" si="19"/>
        <v>0</v>
      </c>
      <c r="AK57" s="2"/>
      <c r="AL57" s="2">
        <f t="shared" si="20"/>
        <v>0</v>
      </c>
      <c r="AM57" s="3">
        <v>3.3300000000000003E-2</v>
      </c>
      <c r="AN57" s="2">
        <f t="shared" si="21"/>
        <v>0</v>
      </c>
      <c r="AO57" s="2">
        <f t="shared" si="22"/>
        <v>0</v>
      </c>
      <c r="AP57" s="2">
        <v>0</v>
      </c>
      <c r="AQ57" s="2">
        <v>0</v>
      </c>
      <c r="AR57" s="2">
        <f t="shared" si="23"/>
        <v>0</v>
      </c>
      <c r="AS57" s="2"/>
      <c r="AT57" s="2"/>
      <c r="AU57" s="2">
        <f t="shared" si="24"/>
        <v>0</v>
      </c>
      <c r="AV57" s="2">
        <f>SUM(AU57)</f>
        <v>0</v>
      </c>
    </row>
    <row r="58" spans="1:48" x14ac:dyDescent="0.2">
      <c r="A58" s="11"/>
      <c r="B58" s="11" t="s">
        <v>114</v>
      </c>
      <c r="C58" s="11" t="s">
        <v>72</v>
      </c>
      <c r="D58" s="12">
        <v>0</v>
      </c>
      <c r="E58" s="12"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2">
        <f>SUM(F58:N58)</f>
        <v>0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">
        <v>0</v>
      </c>
      <c r="AB58" s="2"/>
      <c r="AC58" s="2">
        <f t="shared" si="25"/>
        <v>0</v>
      </c>
      <c r="AD58" s="2">
        <f>(D58-E58-P58)</f>
        <v>0</v>
      </c>
      <c r="AE58" s="2"/>
      <c r="AF58" s="2">
        <f t="shared" si="26"/>
        <v>0</v>
      </c>
      <c r="AG58" s="2"/>
      <c r="AH58" s="2">
        <f t="shared" si="18"/>
        <v>0</v>
      </c>
      <c r="AI58" s="3">
        <v>2.9000000000000001E-2</v>
      </c>
      <c r="AJ58" s="2">
        <f t="shared" si="19"/>
        <v>0</v>
      </c>
      <c r="AK58" s="2"/>
      <c r="AL58" s="2">
        <f t="shared" si="20"/>
        <v>0</v>
      </c>
      <c r="AM58" s="3">
        <v>3.3300000000000003E-2</v>
      </c>
      <c r="AN58" s="2">
        <f t="shared" si="21"/>
        <v>0</v>
      </c>
      <c r="AO58" s="2">
        <f t="shared" si="22"/>
        <v>0</v>
      </c>
      <c r="AP58" s="2">
        <v>0</v>
      </c>
      <c r="AQ58" s="2">
        <v>0</v>
      </c>
      <c r="AR58" s="2">
        <f t="shared" si="23"/>
        <v>0</v>
      </c>
      <c r="AS58" s="2"/>
      <c r="AT58" s="2"/>
      <c r="AU58" s="2">
        <f t="shared" si="24"/>
        <v>0</v>
      </c>
      <c r="AV58" s="2">
        <f>SUM(AU58+AU59)</f>
        <v>0</v>
      </c>
    </row>
    <row r="59" spans="1:48" x14ac:dyDescent="0.2">
      <c r="A59" s="26"/>
      <c r="B59" s="26" t="s">
        <v>114</v>
      </c>
      <c r="C59" s="26" t="s">
        <v>91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2">
        <f>(P58)</f>
        <v>0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0</v>
      </c>
      <c r="AB59" s="2"/>
      <c r="AC59" s="2">
        <f t="shared" si="25"/>
        <v>0</v>
      </c>
      <c r="AD59" s="2">
        <f>(D58-E58-P58)</f>
        <v>0</v>
      </c>
      <c r="AE59" s="2"/>
      <c r="AF59" s="2">
        <f t="shared" si="26"/>
        <v>0</v>
      </c>
      <c r="AG59" s="2"/>
      <c r="AH59" s="2">
        <f t="shared" si="18"/>
        <v>0</v>
      </c>
      <c r="AI59" s="3">
        <v>0.04</v>
      </c>
      <c r="AJ59" s="2">
        <f t="shared" si="19"/>
        <v>0</v>
      </c>
      <c r="AK59" s="2"/>
      <c r="AL59" s="2">
        <f t="shared" si="20"/>
        <v>0</v>
      </c>
      <c r="AM59" s="27">
        <v>3.3300000000000003E-2</v>
      </c>
      <c r="AN59" s="2">
        <f t="shared" si="21"/>
        <v>0</v>
      </c>
      <c r="AO59" s="2">
        <f t="shared" si="22"/>
        <v>0</v>
      </c>
      <c r="AP59" s="2">
        <v>0</v>
      </c>
      <c r="AQ59" s="2">
        <v>0</v>
      </c>
      <c r="AR59" s="2">
        <f t="shared" si="23"/>
        <v>0</v>
      </c>
      <c r="AS59" s="2"/>
      <c r="AT59" s="2"/>
      <c r="AU59" s="2">
        <f t="shared" si="24"/>
        <v>0</v>
      </c>
      <c r="AV59" s="4"/>
    </row>
    <row r="60" spans="1:48" x14ac:dyDescent="0.2">
      <c r="A60" s="29"/>
      <c r="B60" s="29" t="s">
        <v>115</v>
      </c>
      <c r="C60" s="15" t="s">
        <v>72</v>
      </c>
      <c r="D60" s="16">
        <v>0</v>
      </c>
      <c r="E60" s="16">
        <v>0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">
        <f>SUM(F60:N60)</f>
        <v>0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">
        <v>0</v>
      </c>
      <c r="AB60" s="2"/>
      <c r="AC60" s="2">
        <f t="shared" si="25"/>
        <v>0</v>
      </c>
      <c r="AD60" s="2">
        <f>(D60-E60-P60)</f>
        <v>0</v>
      </c>
      <c r="AE60" s="2"/>
      <c r="AF60" s="2">
        <f t="shared" si="26"/>
        <v>0</v>
      </c>
      <c r="AG60" s="2"/>
      <c r="AH60" s="2">
        <f t="shared" si="18"/>
        <v>0</v>
      </c>
      <c r="AI60" s="3">
        <v>2.9000000000000001E-2</v>
      </c>
      <c r="AJ60" s="2">
        <f t="shared" si="19"/>
        <v>0</v>
      </c>
      <c r="AK60" s="2"/>
      <c r="AL60" s="2">
        <f t="shared" si="20"/>
        <v>0</v>
      </c>
      <c r="AM60" s="3">
        <v>3.3300000000000003E-2</v>
      </c>
      <c r="AN60" s="2">
        <f t="shared" si="21"/>
        <v>0</v>
      </c>
      <c r="AO60" s="2">
        <f t="shared" si="22"/>
        <v>0</v>
      </c>
      <c r="AP60" s="2">
        <v>0</v>
      </c>
      <c r="AQ60" s="2">
        <v>0</v>
      </c>
      <c r="AR60" s="2">
        <f t="shared" si="23"/>
        <v>0</v>
      </c>
      <c r="AS60" s="2"/>
      <c r="AT60" s="2"/>
      <c r="AU60" s="2">
        <f t="shared" si="24"/>
        <v>0</v>
      </c>
      <c r="AV60" s="2">
        <f>SUM(AU60)</f>
        <v>0</v>
      </c>
    </row>
    <row r="61" spans="1:48" x14ac:dyDescent="0.2">
      <c r="A61" s="11"/>
      <c r="B61" s="11" t="s">
        <v>116</v>
      </c>
      <c r="C61" s="11" t="s">
        <v>72</v>
      </c>
      <c r="D61" s="12">
        <v>0</v>
      </c>
      <c r="E61" s="12"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2">
        <f>SUM(F61:N61)</f>
        <v>0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">
        <v>0</v>
      </c>
      <c r="AB61" s="2"/>
      <c r="AC61" s="2">
        <f t="shared" si="25"/>
        <v>0</v>
      </c>
      <c r="AD61" s="2">
        <f>(D61-E61-P61)</f>
        <v>0</v>
      </c>
      <c r="AE61" s="2"/>
      <c r="AF61" s="2">
        <f t="shared" si="26"/>
        <v>0</v>
      </c>
      <c r="AG61" s="2"/>
      <c r="AH61" s="2">
        <f t="shared" si="18"/>
        <v>0</v>
      </c>
      <c r="AI61" s="3">
        <v>2.9000000000000001E-2</v>
      </c>
      <c r="AJ61" s="2">
        <f t="shared" si="19"/>
        <v>0</v>
      </c>
      <c r="AK61" s="2"/>
      <c r="AL61" s="2">
        <f t="shared" si="20"/>
        <v>0</v>
      </c>
      <c r="AM61" s="3">
        <v>3.3300000000000003E-2</v>
      </c>
      <c r="AN61" s="2">
        <f t="shared" si="21"/>
        <v>0</v>
      </c>
      <c r="AO61" s="2">
        <f t="shared" si="22"/>
        <v>0</v>
      </c>
      <c r="AP61" s="2">
        <v>0</v>
      </c>
      <c r="AQ61" s="2">
        <v>0</v>
      </c>
      <c r="AR61" s="2">
        <f t="shared" si="23"/>
        <v>0</v>
      </c>
      <c r="AS61" s="2"/>
      <c r="AT61" s="2"/>
      <c r="AU61" s="2">
        <f t="shared" si="24"/>
        <v>0</v>
      </c>
      <c r="AV61" s="2">
        <f>SUM(AU61+AU62)</f>
        <v>0</v>
      </c>
    </row>
    <row r="62" spans="1:48" x14ac:dyDescent="0.2">
      <c r="A62" s="26"/>
      <c r="B62" s="26" t="s">
        <v>116</v>
      </c>
      <c r="C62" s="26" t="s">
        <v>91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2">
        <f>(P61)</f>
        <v>0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>
        <v>0</v>
      </c>
      <c r="AB62" s="2"/>
      <c r="AC62" s="2">
        <f t="shared" si="25"/>
        <v>0</v>
      </c>
      <c r="AD62" s="2">
        <f>(D61-E61-P61)</f>
        <v>0</v>
      </c>
      <c r="AE62" s="2"/>
      <c r="AF62" s="2">
        <f t="shared" si="26"/>
        <v>0</v>
      </c>
      <c r="AG62" s="2"/>
      <c r="AH62" s="2">
        <f t="shared" si="18"/>
        <v>0</v>
      </c>
      <c r="AI62" s="3">
        <v>0.03</v>
      </c>
      <c r="AJ62" s="2">
        <f t="shared" si="19"/>
        <v>0</v>
      </c>
      <c r="AK62" s="2"/>
      <c r="AL62" s="2">
        <f t="shared" si="20"/>
        <v>0</v>
      </c>
      <c r="AM62" s="27">
        <v>3.3300000000000003E-2</v>
      </c>
      <c r="AN62" s="2">
        <f t="shared" si="21"/>
        <v>0</v>
      </c>
      <c r="AO62" s="2">
        <f t="shared" si="22"/>
        <v>0</v>
      </c>
      <c r="AP62" s="2">
        <v>0</v>
      </c>
      <c r="AQ62" s="2">
        <v>0</v>
      </c>
      <c r="AR62" s="2">
        <f t="shared" si="23"/>
        <v>0</v>
      </c>
      <c r="AS62" s="2"/>
      <c r="AT62" s="2"/>
      <c r="AU62" s="2">
        <f t="shared" si="24"/>
        <v>0</v>
      </c>
      <c r="AV62" s="4"/>
    </row>
    <row r="63" spans="1:48" x14ac:dyDescent="0.2">
      <c r="A63" s="29"/>
      <c r="B63" s="29" t="s">
        <v>117</v>
      </c>
      <c r="C63" s="15" t="s">
        <v>72</v>
      </c>
      <c r="D63" s="16">
        <v>0</v>
      </c>
      <c r="E63" s="16">
        <v>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2">
        <f>SUM(F63:N63)</f>
        <v>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">
        <v>0</v>
      </c>
      <c r="AB63" s="2"/>
      <c r="AC63" s="2">
        <f t="shared" si="25"/>
        <v>0</v>
      </c>
      <c r="AD63" s="2">
        <f>(D63-E63-P63)</f>
        <v>0</v>
      </c>
      <c r="AE63" s="2"/>
      <c r="AF63" s="2">
        <f t="shared" si="26"/>
        <v>0</v>
      </c>
      <c r="AG63" s="2"/>
      <c r="AH63" s="2">
        <f t="shared" si="18"/>
        <v>0</v>
      </c>
      <c r="AI63" s="3">
        <v>2.9000000000000001E-2</v>
      </c>
      <c r="AJ63" s="2">
        <f t="shared" si="19"/>
        <v>0</v>
      </c>
      <c r="AK63" s="2"/>
      <c r="AL63" s="2">
        <f t="shared" si="20"/>
        <v>0</v>
      </c>
      <c r="AM63" s="3">
        <v>3.3300000000000003E-2</v>
      </c>
      <c r="AN63" s="2">
        <f t="shared" si="21"/>
        <v>0</v>
      </c>
      <c r="AO63" s="2">
        <f t="shared" si="22"/>
        <v>0</v>
      </c>
      <c r="AP63" s="2">
        <v>0</v>
      </c>
      <c r="AQ63" s="2">
        <v>0</v>
      </c>
      <c r="AR63" s="2">
        <f t="shared" si="23"/>
        <v>0</v>
      </c>
      <c r="AS63" s="2"/>
      <c r="AT63" s="2"/>
      <c r="AU63" s="2">
        <f t="shared" si="24"/>
        <v>0</v>
      </c>
      <c r="AV63" s="2">
        <f>SUM(AU63+AU64)</f>
        <v>0</v>
      </c>
    </row>
    <row r="64" spans="1:48" x14ac:dyDescent="0.2">
      <c r="A64" s="26"/>
      <c r="B64" s="26" t="s">
        <v>117</v>
      </c>
      <c r="C64" s="26" t="s">
        <v>91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2">
        <f>(P63)</f>
        <v>0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>
        <v>0</v>
      </c>
      <c r="AB64" s="2"/>
      <c r="AC64" s="2">
        <f t="shared" si="25"/>
        <v>0</v>
      </c>
      <c r="AD64" s="2">
        <f>(D63-E63-P63)</f>
        <v>0</v>
      </c>
      <c r="AE64" s="2"/>
      <c r="AF64" s="2">
        <f t="shared" si="26"/>
        <v>0</v>
      </c>
      <c r="AG64" s="2"/>
      <c r="AH64" s="2">
        <f t="shared" si="18"/>
        <v>0</v>
      </c>
      <c r="AI64" s="3">
        <v>0.03</v>
      </c>
      <c r="AJ64" s="2">
        <f t="shared" si="19"/>
        <v>0</v>
      </c>
      <c r="AK64" s="2"/>
      <c r="AL64" s="2">
        <f t="shared" si="20"/>
        <v>0</v>
      </c>
      <c r="AM64" s="27">
        <v>3.3300000000000003E-2</v>
      </c>
      <c r="AN64" s="2">
        <f t="shared" si="21"/>
        <v>0</v>
      </c>
      <c r="AO64" s="2">
        <f t="shared" si="22"/>
        <v>0</v>
      </c>
      <c r="AP64" s="2">
        <v>0</v>
      </c>
      <c r="AQ64" s="2">
        <v>0</v>
      </c>
      <c r="AR64" s="2">
        <f t="shared" si="23"/>
        <v>0</v>
      </c>
      <c r="AS64" s="2"/>
      <c r="AT64" s="2"/>
      <c r="AU64" s="2">
        <f t="shared" si="24"/>
        <v>0</v>
      </c>
      <c r="AV64" s="4"/>
    </row>
    <row r="65" spans="1:48" x14ac:dyDescent="0.2">
      <c r="A65" s="11"/>
      <c r="B65" s="11" t="s">
        <v>118</v>
      </c>
      <c r="C65" s="11" t="s">
        <v>72</v>
      </c>
      <c r="D65" s="12">
        <v>0</v>
      </c>
      <c r="E65" s="12"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">
        <f>SUM(F65:N65)</f>
        <v>0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">
        <v>0</v>
      </c>
      <c r="AB65" s="2"/>
      <c r="AC65" s="2">
        <f t="shared" si="25"/>
        <v>0</v>
      </c>
      <c r="AD65" s="2">
        <f>(D65-E65-P65)</f>
        <v>0</v>
      </c>
      <c r="AE65" s="2"/>
      <c r="AF65" s="2">
        <f t="shared" si="26"/>
        <v>0</v>
      </c>
      <c r="AG65" s="2"/>
      <c r="AH65" s="2">
        <f t="shared" si="18"/>
        <v>0</v>
      </c>
      <c r="AI65" s="3">
        <v>2.9000000000000001E-2</v>
      </c>
      <c r="AJ65" s="2">
        <f t="shared" si="19"/>
        <v>0</v>
      </c>
      <c r="AK65" s="2"/>
      <c r="AL65" s="2">
        <f t="shared" si="20"/>
        <v>0</v>
      </c>
      <c r="AM65" s="3">
        <v>3.3300000000000003E-2</v>
      </c>
      <c r="AN65" s="2">
        <f t="shared" si="21"/>
        <v>0</v>
      </c>
      <c r="AO65" s="2">
        <f t="shared" si="22"/>
        <v>0</v>
      </c>
      <c r="AP65" s="2">
        <v>0</v>
      </c>
      <c r="AQ65" s="2">
        <v>0</v>
      </c>
      <c r="AR65" s="2">
        <f t="shared" si="23"/>
        <v>0</v>
      </c>
      <c r="AS65" s="2"/>
      <c r="AT65" s="2"/>
      <c r="AU65" s="2">
        <f t="shared" si="24"/>
        <v>0</v>
      </c>
      <c r="AV65" s="2">
        <f>SUM(AU65)</f>
        <v>0</v>
      </c>
    </row>
    <row r="66" spans="1:48" x14ac:dyDescent="0.2">
      <c r="A66" s="29"/>
      <c r="B66" s="29" t="s">
        <v>119</v>
      </c>
      <c r="C66" s="15" t="s">
        <v>72</v>
      </c>
      <c r="D66" s="16">
        <v>0</v>
      </c>
      <c r="E66" s="16">
        <v>0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">
        <f>SUM(F66:N66)</f>
        <v>0</v>
      </c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">
        <v>0</v>
      </c>
      <c r="AB66" s="2"/>
      <c r="AC66" s="2">
        <f t="shared" si="25"/>
        <v>0</v>
      </c>
      <c r="AD66" s="2">
        <f>(D66-E66-P66)</f>
        <v>0</v>
      </c>
      <c r="AE66" s="2"/>
      <c r="AF66" s="2">
        <f t="shared" si="26"/>
        <v>0</v>
      </c>
      <c r="AG66" s="2"/>
      <c r="AH66" s="2">
        <f t="shared" si="18"/>
        <v>0</v>
      </c>
      <c r="AI66" s="3">
        <v>2.9000000000000001E-2</v>
      </c>
      <c r="AJ66" s="2">
        <f t="shared" si="19"/>
        <v>0</v>
      </c>
      <c r="AK66" s="2"/>
      <c r="AL66" s="2">
        <f t="shared" si="20"/>
        <v>0</v>
      </c>
      <c r="AM66" s="3">
        <v>3.3300000000000003E-2</v>
      </c>
      <c r="AN66" s="2">
        <f t="shared" si="21"/>
        <v>0</v>
      </c>
      <c r="AO66" s="2">
        <f t="shared" si="22"/>
        <v>0</v>
      </c>
      <c r="AP66" s="2">
        <v>0</v>
      </c>
      <c r="AQ66" s="2">
        <v>0</v>
      </c>
      <c r="AR66" s="2">
        <f t="shared" si="23"/>
        <v>0</v>
      </c>
      <c r="AS66" s="2"/>
      <c r="AT66" s="2"/>
      <c r="AU66" s="2">
        <f t="shared" si="24"/>
        <v>0</v>
      </c>
      <c r="AV66" s="2">
        <f>SUM(AU66+AU67)</f>
        <v>0</v>
      </c>
    </row>
    <row r="67" spans="1:48" x14ac:dyDescent="0.2">
      <c r="A67" s="26"/>
      <c r="B67" s="26" t="s">
        <v>119</v>
      </c>
      <c r="C67" s="26" t="s">
        <v>91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2">
        <f>(P66)</f>
        <v>0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>
        <v>0</v>
      </c>
      <c r="AB67" s="2"/>
      <c r="AC67" s="2">
        <f t="shared" si="25"/>
        <v>0</v>
      </c>
      <c r="AD67" s="2">
        <f>(D66-E66-P66)</f>
        <v>0</v>
      </c>
      <c r="AE67" s="2"/>
      <c r="AF67" s="2">
        <f t="shared" si="26"/>
        <v>0</v>
      </c>
      <c r="AG67" s="2"/>
      <c r="AH67" s="2">
        <f t="shared" si="18"/>
        <v>0</v>
      </c>
      <c r="AI67" s="3">
        <v>3.5999999999999997E-2</v>
      </c>
      <c r="AJ67" s="2">
        <f t="shared" si="19"/>
        <v>0</v>
      </c>
      <c r="AK67" s="2"/>
      <c r="AL67" s="2">
        <f t="shared" si="20"/>
        <v>0</v>
      </c>
      <c r="AM67" s="27">
        <v>3.3300000000000003E-2</v>
      </c>
      <c r="AN67" s="2">
        <f t="shared" si="21"/>
        <v>0</v>
      </c>
      <c r="AO67" s="2">
        <f t="shared" si="22"/>
        <v>0</v>
      </c>
      <c r="AP67" s="2">
        <v>0</v>
      </c>
      <c r="AQ67" s="2">
        <v>0</v>
      </c>
      <c r="AR67" s="2">
        <f t="shared" si="23"/>
        <v>0</v>
      </c>
      <c r="AS67" s="2"/>
      <c r="AT67" s="2"/>
      <c r="AU67" s="2">
        <f t="shared" si="24"/>
        <v>0</v>
      </c>
      <c r="AV67" s="4"/>
    </row>
    <row r="68" spans="1:48" x14ac:dyDescent="0.2">
      <c r="A68" s="31"/>
      <c r="B68" s="31" t="s">
        <v>101</v>
      </c>
      <c r="C68" s="32" t="s">
        <v>72</v>
      </c>
      <c r="D68" s="33">
        <v>0</v>
      </c>
      <c r="E68" s="33">
        <v>0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2">
        <f>SUM(F68:N68)</f>
        <v>0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2">
        <v>0</v>
      </c>
      <c r="AB68" s="2"/>
      <c r="AC68" s="2">
        <f>SUM(Q68:AA68)</f>
        <v>0</v>
      </c>
      <c r="AD68" s="2">
        <f>(D68-E68-P68)</f>
        <v>0</v>
      </c>
      <c r="AE68" s="2"/>
      <c r="AF68" s="2">
        <f>(AC68)</f>
        <v>0</v>
      </c>
      <c r="AG68" s="2"/>
      <c r="AH68" s="2">
        <f>(AD68-AE68-AF68-AG68)</f>
        <v>0</v>
      </c>
      <c r="AI68" s="3">
        <v>2.9000000000000001E-2</v>
      </c>
      <c r="AJ68" s="2">
        <f>AH68*AI68</f>
        <v>0</v>
      </c>
      <c r="AK68" s="2"/>
      <c r="AL68" s="2">
        <f>(AJ68+AK68)</f>
        <v>0</v>
      </c>
      <c r="AM68" s="3">
        <v>3.3300000000000003E-2</v>
      </c>
      <c r="AN68" s="2">
        <f>(AL68*AM68)</f>
        <v>0</v>
      </c>
      <c r="AO68" s="2">
        <f>(AL68-AN68)</f>
        <v>0</v>
      </c>
      <c r="AP68" s="2">
        <v>0</v>
      </c>
      <c r="AQ68" s="2">
        <v>0</v>
      </c>
      <c r="AR68" s="2">
        <f>(AO68+AQ68)</f>
        <v>0</v>
      </c>
      <c r="AS68" s="2"/>
      <c r="AT68" s="2"/>
      <c r="AU68" s="2">
        <f>(AR68+AS68+AT68)</f>
        <v>0</v>
      </c>
      <c r="AV68" s="2">
        <f>SUM(AU68+AU69+AU70)</f>
        <v>0</v>
      </c>
    </row>
    <row r="69" spans="1:48" x14ac:dyDescent="0.2">
      <c r="A69" s="26"/>
      <c r="B69" s="26" t="s">
        <v>101</v>
      </c>
      <c r="C69" s="1" t="s">
        <v>91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2">
        <f>(P68)</f>
        <v>0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>
        <v>0</v>
      </c>
      <c r="AB69" s="2"/>
      <c r="AC69" s="2">
        <f>SUM(Q69:AA69)</f>
        <v>0</v>
      </c>
      <c r="AD69" s="2">
        <f>(D68-E68-P68)</f>
        <v>0</v>
      </c>
      <c r="AE69" s="2"/>
      <c r="AF69" s="2">
        <f>(AC69)</f>
        <v>0</v>
      </c>
      <c r="AG69" s="2"/>
      <c r="AH69" s="2">
        <f>(AD69-AE69-AF69-AG69)</f>
        <v>0</v>
      </c>
      <c r="AI69" s="3">
        <v>3.5000000000000003E-2</v>
      </c>
      <c r="AJ69" s="2">
        <f>AH69*AI69</f>
        <v>0</v>
      </c>
      <c r="AK69" s="2"/>
      <c r="AL69" s="2">
        <f>(AJ69+AK69)</f>
        <v>0</v>
      </c>
      <c r="AM69" s="3">
        <v>3.3300000000000003E-2</v>
      </c>
      <c r="AN69" s="2">
        <f>(AL69*AM69)</f>
        <v>0</v>
      </c>
      <c r="AO69" s="2">
        <f>(AL69-AN69)</f>
        <v>0</v>
      </c>
      <c r="AP69" s="2">
        <v>0</v>
      </c>
      <c r="AQ69" s="2">
        <v>0</v>
      </c>
      <c r="AR69" s="2">
        <f>(AO69+AQ69)</f>
        <v>0</v>
      </c>
      <c r="AS69" s="2"/>
      <c r="AT69" s="2"/>
      <c r="AU69" s="2">
        <f>(AR69+AS69+AT69)</f>
        <v>0</v>
      </c>
      <c r="AV69" s="4"/>
    </row>
    <row r="70" spans="1:48" x14ac:dyDescent="0.2">
      <c r="A70" s="30"/>
      <c r="B70" s="26" t="s">
        <v>101</v>
      </c>
      <c r="C70" s="26" t="s">
        <v>74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2">
        <f>P68</f>
        <v>0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>
        <v>0</v>
      </c>
      <c r="AB70" s="2"/>
      <c r="AC70" s="2">
        <f>SUM(Q70:AA70)</f>
        <v>0</v>
      </c>
      <c r="AD70" s="2">
        <f>(D68-E68-P68)</f>
        <v>0</v>
      </c>
      <c r="AE70" s="2"/>
      <c r="AF70" s="2">
        <f>(AC70)</f>
        <v>0</v>
      </c>
      <c r="AG70" s="2"/>
      <c r="AH70" s="2">
        <f>(AD70-AE70-AF70-AG70)</f>
        <v>0</v>
      </c>
      <c r="AI70" s="3">
        <v>0.01</v>
      </c>
      <c r="AJ70" s="2">
        <f>AH70*AI70</f>
        <v>0</v>
      </c>
      <c r="AK70" s="2"/>
      <c r="AL70" s="2">
        <f>(AJ70+AK70)</f>
        <v>0</v>
      </c>
      <c r="AM70" s="3">
        <v>3.3300000000000003E-2</v>
      </c>
      <c r="AN70" s="2">
        <f>(AL70*AM70)</f>
        <v>0</v>
      </c>
      <c r="AO70" s="2">
        <f>(AL70-AN70)</f>
        <v>0</v>
      </c>
      <c r="AP70" s="2">
        <v>0</v>
      </c>
      <c r="AQ70" s="2">
        <v>0</v>
      </c>
      <c r="AR70" s="2">
        <f>(AO70+AQ70)</f>
        <v>0</v>
      </c>
      <c r="AS70" s="2"/>
      <c r="AT70" s="2"/>
      <c r="AU70" s="2">
        <f>(AR70+AS70+AT70)</f>
        <v>0</v>
      </c>
      <c r="AV70" s="4"/>
    </row>
    <row r="71" spans="1:48" x14ac:dyDescent="0.2">
      <c r="A71" s="11"/>
      <c r="B71" s="11" t="s">
        <v>120</v>
      </c>
      <c r="C71" s="11" t="s">
        <v>72</v>
      </c>
      <c r="D71" s="12">
        <v>0</v>
      </c>
      <c r="E71" s="12"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2">
        <f>SUM(F71:N71)</f>
        <v>0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2">
        <v>0</v>
      </c>
      <c r="AB71" s="2"/>
      <c r="AC71" s="2">
        <f t="shared" si="25"/>
        <v>0</v>
      </c>
      <c r="AD71" s="2">
        <f>(D71-E71-P71)</f>
        <v>0</v>
      </c>
      <c r="AE71" s="2"/>
      <c r="AF71" s="2">
        <f t="shared" si="26"/>
        <v>0</v>
      </c>
      <c r="AG71" s="2"/>
      <c r="AH71" s="2">
        <f t="shared" si="18"/>
        <v>0</v>
      </c>
      <c r="AI71" s="3">
        <v>2.9000000000000001E-2</v>
      </c>
      <c r="AJ71" s="2">
        <f t="shared" si="19"/>
        <v>0</v>
      </c>
      <c r="AK71" s="2"/>
      <c r="AL71" s="2">
        <f t="shared" si="20"/>
        <v>0</v>
      </c>
      <c r="AM71" s="3">
        <v>3.3300000000000003E-2</v>
      </c>
      <c r="AN71" s="2">
        <f t="shared" si="21"/>
        <v>0</v>
      </c>
      <c r="AO71" s="2">
        <f t="shared" si="22"/>
        <v>0</v>
      </c>
      <c r="AP71" s="2">
        <v>0</v>
      </c>
      <c r="AQ71" s="2">
        <v>0</v>
      </c>
      <c r="AR71" s="2">
        <f t="shared" si="23"/>
        <v>0</v>
      </c>
      <c r="AS71" s="2"/>
      <c r="AT71" s="2"/>
      <c r="AU71" s="2">
        <f t="shared" si="24"/>
        <v>0</v>
      </c>
      <c r="AV71" s="2">
        <f>SUM(AU71+AU72)</f>
        <v>0</v>
      </c>
    </row>
    <row r="72" spans="1:48" x14ac:dyDescent="0.2">
      <c r="A72" s="26"/>
      <c r="B72" s="26" t="s">
        <v>120</v>
      </c>
      <c r="C72" s="26" t="s">
        <v>91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2">
        <f>(P71)</f>
        <v>0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>
        <v>0</v>
      </c>
      <c r="AB72" s="2"/>
      <c r="AC72" s="2">
        <f t="shared" si="25"/>
        <v>0</v>
      </c>
      <c r="AD72" s="2">
        <f>(D71-E71-P71)</f>
        <v>0</v>
      </c>
      <c r="AE72" s="2"/>
      <c r="AF72" s="2">
        <f t="shared" si="26"/>
        <v>0</v>
      </c>
      <c r="AG72" s="2"/>
      <c r="AH72" s="2">
        <f t="shared" si="18"/>
        <v>0</v>
      </c>
      <c r="AI72" s="3">
        <v>3.5000000000000003E-2</v>
      </c>
      <c r="AJ72" s="2">
        <f t="shared" si="19"/>
        <v>0</v>
      </c>
      <c r="AK72" s="2"/>
      <c r="AL72" s="2">
        <f t="shared" si="20"/>
        <v>0</v>
      </c>
      <c r="AM72" s="27">
        <v>3.3300000000000003E-2</v>
      </c>
      <c r="AN72" s="2">
        <f t="shared" si="21"/>
        <v>0</v>
      </c>
      <c r="AO72" s="2">
        <f t="shared" si="22"/>
        <v>0</v>
      </c>
      <c r="AP72" s="2">
        <v>0</v>
      </c>
      <c r="AQ72" s="2">
        <v>0</v>
      </c>
      <c r="AR72" s="2">
        <f t="shared" si="23"/>
        <v>0</v>
      </c>
      <c r="AS72" s="2"/>
      <c r="AT72" s="2"/>
      <c r="AU72" s="2">
        <f t="shared" si="24"/>
        <v>0</v>
      </c>
      <c r="AV72" s="4"/>
    </row>
    <row r="73" spans="1:48" x14ac:dyDescent="0.2">
      <c r="A73" s="29"/>
      <c r="B73" s="29" t="s">
        <v>123</v>
      </c>
      <c r="C73" s="15" t="s">
        <v>72</v>
      </c>
      <c r="D73" s="16">
        <v>0</v>
      </c>
      <c r="E73" s="16">
        <v>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2">
        <f>SUM(F73:N73)</f>
        <v>0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">
        <v>0</v>
      </c>
      <c r="AB73" s="2"/>
      <c r="AC73" s="2">
        <f t="shared" si="25"/>
        <v>0</v>
      </c>
      <c r="AD73" s="2">
        <f>(D73-E73-P73)</f>
        <v>0</v>
      </c>
      <c r="AE73" s="2"/>
      <c r="AF73" s="2">
        <f t="shared" si="26"/>
        <v>0</v>
      </c>
      <c r="AG73" s="2"/>
      <c r="AH73" s="2">
        <f t="shared" si="18"/>
        <v>0</v>
      </c>
      <c r="AI73" s="3">
        <v>2.9000000000000001E-2</v>
      </c>
      <c r="AJ73" s="2">
        <f t="shared" si="19"/>
        <v>0</v>
      </c>
      <c r="AK73" s="2"/>
      <c r="AL73" s="2">
        <f t="shared" si="20"/>
        <v>0</v>
      </c>
      <c r="AM73" s="3">
        <v>3.3300000000000003E-2</v>
      </c>
      <c r="AN73" s="2">
        <f t="shared" si="21"/>
        <v>0</v>
      </c>
      <c r="AO73" s="2">
        <f t="shared" si="22"/>
        <v>0</v>
      </c>
      <c r="AP73" s="2">
        <v>0</v>
      </c>
      <c r="AQ73" s="2">
        <v>0</v>
      </c>
      <c r="AR73" s="2">
        <f t="shared" si="23"/>
        <v>0</v>
      </c>
      <c r="AS73" s="2"/>
      <c r="AT73" s="2"/>
      <c r="AU73" s="2">
        <f t="shared" si="24"/>
        <v>0</v>
      </c>
      <c r="AV73" s="2">
        <f>SUM(AU73)</f>
        <v>0</v>
      </c>
    </row>
    <row r="74" spans="1:48" x14ac:dyDescent="0.2">
      <c r="A74" s="11"/>
      <c r="B74" s="11" t="s">
        <v>124</v>
      </c>
      <c r="C74" s="11" t="s">
        <v>72</v>
      </c>
      <c r="D74" s="12">
        <v>0</v>
      </c>
      <c r="E74" s="12"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2">
        <f>SUM(F74:N74)</f>
        <v>0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">
        <v>0</v>
      </c>
      <c r="AB74" s="2"/>
      <c r="AC74" s="2">
        <f t="shared" si="25"/>
        <v>0</v>
      </c>
      <c r="AD74" s="2">
        <f>(D74-E74-P74)</f>
        <v>0</v>
      </c>
      <c r="AE74" s="2"/>
      <c r="AF74" s="2">
        <f t="shared" si="26"/>
        <v>0</v>
      </c>
      <c r="AG74" s="2"/>
      <c r="AH74" s="2">
        <f t="shared" si="18"/>
        <v>0</v>
      </c>
      <c r="AI74" s="3">
        <v>2.9000000000000001E-2</v>
      </c>
      <c r="AJ74" s="2">
        <f t="shared" si="19"/>
        <v>0</v>
      </c>
      <c r="AK74" s="2"/>
      <c r="AL74" s="2">
        <f t="shared" si="20"/>
        <v>0</v>
      </c>
      <c r="AM74" s="3">
        <v>3.3300000000000003E-2</v>
      </c>
      <c r="AN74" s="2">
        <f t="shared" si="21"/>
        <v>0</v>
      </c>
      <c r="AO74" s="2">
        <f t="shared" si="22"/>
        <v>0</v>
      </c>
      <c r="AP74" s="2">
        <v>0</v>
      </c>
      <c r="AQ74" s="2">
        <v>0</v>
      </c>
      <c r="AR74" s="2">
        <f t="shared" si="23"/>
        <v>0</v>
      </c>
      <c r="AS74" s="2"/>
      <c r="AT74" s="2"/>
      <c r="AU74" s="2">
        <f t="shared" si="24"/>
        <v>0</v>
      </c>
      <c r="AV74" s="2">
        <f>SUM(AU74)</f>
        <v>0</v>
      </c>
    </row>
    <row r="75" spans="1:48" x14ac:dyDescent="0.2">
      <c r="A75" s="29"/>
      <c r="B75" s="29" t="s">
        <v>125</v>
      </c>
      <c r="C75" s="15" t="s">
        <v>72</v>
      </c>
      <c r="D75" s="16">
        <v>0</v>
      </c>
      <c r="E75" s="16">
        <v>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2">
        <f>SUM(F75:N75)</f>
        <v>0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">
        <v>0</v>
      </c>
      <c r="AB75" s="2"/>
      <c r="AC75" s="2">
        <f t="shared" si="25"/>
        <v>0</v>
      </c>
      <c r="AD75" s="2">
        <f>(D75-E75-P75)</f>
        <v>0</v>
      </c>
      <c r="AE75" s="2"/>
      <c r="AF75" s="2">
        <f t="shared" si="26"/>
        <v>0</v>
      </c>
      <c r="AG75" s="2"/>
      <c r="AH75" s="2">
        <f t="shared" si="18"/>
        <v>0</v>
      </c>
      <c r="AI75" s="3">
        <v>2.9000000000000001E-2</v>
      </c>
      <c r="AJ75" s="2">
        <f t="shared" si="19"/>
        <v>0</v>
      </c>
      <c r="AK75" s="2"/>
      <c r="AL75" s="2">
        <f t="shared" si="20"/>
        <v>0</v>
      </c>
      <c r="AM75" s="3">
        <v>3.3300000000000003E-2</v>
      </c>
      <c r="AN75" s="2">
        <f t="shared" si="21"/>
        <v>0</v>
      </c>
      <c r="AO75" s="2">
        <f t="shared" si="22"/>
        <v>0</v>
      </c>
      <c r="AP75" s="2">
        <v>0</v>
      </c>
      <c r="AQ75" s="2">
        <v>0</v>
      </c>
      <c r="AR75" s="2">
        <f t="shared" si="23"/>
        <v>0</v>
      </c>
      <c r="AS75" s="2"/>
      <c r="AT75" s="2"/>
      <c r="AU75" s="2">
        <f t="shared" si="24"/>
        <v>0</v>
      </c>
      <c r="AV75" s="2">
        <f>SUM(AU75+AU76)</f>
        <v>0</v>
      </c>
    </row>
    <row r="76" spans="1:48" x14ac:dyDescent="0.2">
      <c r="A76" s="26"/>
      <c r="B76" s="26" t="s">
        <v>125</v>
      </c>
      <c r="C76" s="26" t="s">
        <v>91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2">
        <f>(P75)</f>
        <v>0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>
        <v>0</v>
      </c>
      <c r="AB76" s="2"/>
      <c r="AC76" s="2">
        <f t="shared" si="25"/>
        <v>0</v>
      </c>
      <c r="AD76" s="2">
        <f>(D75-E75-P75)</f>
        <v>0</v>
      </c>
      <c r="AE76" s="2"/>
      <c r="AF76" s="2">
        <f t="shared" si="26"/>
        <v>0</v>
      </c>
      <c r="AG76" s="2"/>
      <c r="AH76" s="2">
        <f t="shared" si="18"/>
        <v>0</v>
      </c>
      <c r="AI76" s="3">
        <v>0.02</v>
      </c>
      <c r="AJ76" s="2">
        <f t="shared" si="19"/>
        <v>0</v>
      </c>
      <c r="AK76" s="2"/>
      <c r="AL76" s="2">
        <f t="shared" si="20"/>
        <v>0</v>
      </c>
      <c r="AM76" s="27">
        <v>0</v>
      </c>
      <c r="AN76" s="2">
        <f t="shared" si="21"/>
        <v>0</v>
      </c>
      <c r="AO76" s="2">
        <f t="shared" si="22"/>
        <v>0</v>
      </c>
      <c r="AP76" s="2">
        <v>0</v>
      </c>
      <c r="AQ76" s="2">
        <v>0</v>
      </c>
      <c r="AR76" s="2">
        <f t="shared" si="23"/>
        <v>0</v>
      </c>
      <c r="AS76" s="2"/>
      <c r="AT76" s="2"/>
      <c r="AU76" s="2">
        <f t="shared" si="24"/>
        <v>0</v>
      </c>
      <c r="AV76" s="4"/>
    </row>
    <row r="77" spans="1:48" x14ac:dyDescent="0.2">
      <c r="A77" s="11"/>
      <c r="B77" s="11" t="s">
        <v>126</v>
      </c>
      <c r="C77" s="11" t="s">
        <v>72</v>
      </c>
      <c r="D77" s="12">
        <v>0</v>
      </c>
      <c r="E77" s="12"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">
        <f>SUM(F77:N77)</f>
        <v>0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2">
        <v>0</v>
      </c>
      <c r="AB77" s="2"/>
      <c r="AC77" s="2">
        <f t="shared" si="25"/>
        <v>0</v>
      </c>
      <c r="AD77" s="2">
        <f>(D77-E77-P77)</f>
        <v>0</v>
      </c>
      <c r="AE77" s="2"/>
      <c r="AF77" s="2">
        <f t="shared" si="26"/>
        <v>0</v>
      </c>
      <c r="AG77" s="2"/>
      <c r="AH77" s="2">
        <f t="shared" si="18"/>
        <v>0</v>
      </c>
      <c r="AI77" s="3">
        <v>2.9000000000000001E-2</v>
      </c>
      <c r="AJ77" s="2">
        <f t="shared" si="19"/>
        <v>0</v>
      </c>
      <c r="AK77" s="2"/>
      <c r="AL77" s="2">
        <f t="shared" si="20"/>
        <v>0</v>
      </c>
      <c r="AM77" s="3">
        <v>3.3300000000000003E-2</v>
      </c>
      <c r="AN77" s="2">
        <f t="shared" si="21"/>
        <v>0</v>
      </c>
      <c r="AO77" s="2">
        <f t="shared" si="22"/>
        <v>0</v>
      </c>
      <c r="AP77" s="2">
        <v>0</v>
      </c>
      <c r="AQ77" s="2">
        <v>0</v>
      </c>
      <c r="AR77" s="2">
        <f t="shared" si="23"/>
        <v>0</v>
      </c>
      <c r="AS77" s="2"/>
      <c r="AT77" s="2"/>
      <c r="AU77" s="2">
        <f t="shared" si="24"/>
        <v>0</v>
      </c>
      <c r="AV77" s="2">
        <f>SUM(AU77+AU78)</f>
        <v>0</v>
      </c>
    </row>
    <row r="78" spans="1:48" x14ac:dyDescent="0.2">
      <c r="A78" s="26"/>
      <c r="B78" s="26" t="s">
        <v>126</v>
      </c>
      <c r="C78" s="26" t="s">
        <v>91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2">
        <f>(P77)</f>
        <v>0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>
        <v>0</v>
      </c>
      <c r="AB78" s="2"/>
      <c r="AC78" s="2">
        <f t="shared" si="25"/>
        <v>0</v>
      </c>
      <c r="AD78" s="2">
        <f>(D77-E77-P77)</f>
        <v>0</v>
      </c>
      <c r="AE78" s="2"/>
      <c r="AF78" s="2">
        <f t="shared" si="26"/>
        <v>0</v>
      </c>
      <c r="AG78" s="2"/>
      <c r="AH78" s="2">
        <f t="shared" si="18"/>
        <v>0</v>
      </c>
      <c r="AI78" s="3">
        <v>2.5000000000000001E-2</v>
      </c>
      <c r="AJ78" s="2">
        <f t="shared" si="19"/>
        <v>0</v>
      </c>
      <c r="AK78" s="2"/>
      <c r="AL78" s="2">
        <f t="shared" si="20"/>
        <v>0</v>
      </c>
      <c r="AM78" s="27">
        <v>3.3300000000000003E-2</v>
      </c>
      <c r="AN78" s="2">
        <f t="shared" si="21"/>
        <v>0</v>
      </c>
      <c r="AO78" s="2">
        <f t="shared" si="22"/>
        <v>0</v>
      </c>
      <c r="AP78" s="2">
        <v>0</v>
      </c>
      <c r="AQ78" s="2">
        <v>0</v>
      </c>
      <c r="AR78" s="2">
        <f t="shared" si="23"/>
        <v>0</v>
      </c>
      <c r="AS78" s="2"/>
      <c r="AT78" s="2"/>
      <c r="AU78" s="2">
        <f t="shared" si="24"/>
        <v>0</v>
      </c>
      <c r="AV78" s="4"/>
    </row>
    <row r="79" spans="1:48" x14ac:dyDescent="0.2">
      <c r="A79" s="29"/>
      <c r="B79" s="29" t="s">
        <v>127</v>
      </c>
      <c r="C79" s="29" t="s">
        <v>72</v>
      </c>
      <c r="D79" s="16">
        <v>0</v>
      </c>
      <c r="E79" s="16">
        <v>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2">
        <f>SUM(F79:N79)</f>
        <v>0</v>
      </c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">
        <v>0</v>
      </c>
      <c r="AB79" s="2"/>
      <c r="AC79" s="2">
        <f t="shared" si="25"/>
        <v>0</v>
      </c>
      <c r="AD79" s="2">
        <f>(D79-E79-P79)</f>
        <v>0</v>
      </c>
      <c r="AE79" s="2"/>
      <c r="AF79" s="2">
        <f t="shared" si="26"/>
        <v>0</v>
      </c>
      <c r="AG79" s="2"/>
      <c r="AH79" s="2">
        <f t="shared" si="18"/>
        <v>0</v>
      </c>
      <c r="AI79" s="3">
        <v>2.9000000000000001E-2</v>
      </c>
      <c r="AJ79" s="2">
        <f t="shared" si="19"/>
        <v>0</v>
      </c>
      <c r="AK79" s="2"/>
      <c r="AL79" s="2">
        <f t="shared" si="20"/>
        <v>0</v>
      </c>
      <c r="AM79" s="3">
        <v>3.3300000000000003E-2</v>
      </c>
      <c r="AN79" s="2">
        <f t="shared" si="21"/>
        <v>0</v>
      </c>
      <c r="AO79" s="2">
        <f t="shared" si="22"/>
        <v>0</v>
      </c>
      <c r="AP79" s="2">
        <v>0</v>
      </c>
      <c r="AQ79" s="2">
        <v>0</v>
      </c>
      <c r="AR79" s="2">
        <f t="shared" si="23"/>
        <v>0</v>
      </c>
      <c r="AS79" s="2"/>
      <c r="AT79" s="2"/>
      <c r="AU79" s="2">
        <f t="shared" si="24"/>
        <v>0</v>
      </c>
      <c r="AV79" s="2">
        <f>SUM(AU79)</f>
        <v>0</v>
      </c>
    </row>
    <row r="80" spans="1:48" x14ac:dyDescent="0.2">
      <c r="A80" s="11"/>
      <c r="B80" s="11" t="s">
        <v>129</v>
      </c>
      <c r="C80" s="11" t="s">
        <v>72</v>
      </c>
      <c r="D80" s="12">
        <v>0</v>
      </c>
      <c r="E80" s="12">
        <v>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">
        <f>SUM(F80:N80)</f>
        <v>0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2">
        <v>0</v>
      </c>
      <c r="AB80" s="2"/>
      <c r="AC80" s="2">
        <f t="shared" si="25"/>
        <v>0</v>
      </c>
      <c r="AD80" s="2">
        <f>(D80-E80-P80)</f>
        <v>0</v>
      </c>
      <c r="AE80" s="2"/>
      <c r="AF80" s="2">
        <f t="shared" si="26"/>
        <v>0</v>
      </c>
      <c r="AG80" s="2"/>
      <c r="AH80" s="2">
        <f t="shared" si="18"/>
        <v>0</v>
      </c>
      <c r="AI80" s="3">
        <v>2.9000000000000001E-2</v>
      </c>
      <c r="AJ80" s="2">
        <f t="shared" si="19"/>
        <v>0</v>
      </c>
      <c r="AK80" s="2"/>
      <c r="AL80" s="2">
        <f t="shared" si="20"/>
        <v>0</v>
      </c>
      <c r="AM80" s="3">
        <v>3.3300000000000003E-2</v>
      </c>
      <c r="AN80" s="2">
        <f t="shared" si="21"/>
        <v>0</v>
      </c>
      <c r="AO80" s="2">
        <f t="shared" si="22"/>
        <v>0</v>
      </c>
      <c r="AP80" s="2">
        <v>0</v>
      </c>
      <c r="AQ80" s="2">
        <v>0</v>
      </c>
      <c r="AR80" s="2">
        <f t="shared" si="23"/>
        <v>0</v>
      </c>
      <c r="AS80" s="2"/>
      <c r="AT80" s="2"/>
      <c r="AU80" s="2">
        <f t="shared" si="24"/>
        <v>0</v>
      </c>
      <c r="AV80" s="2">
        <f>SUM(AU80+AU81)</f>
        <v>0</v>
      </c>
    </row>
    <row r="81" spans="1:48" x14ac:dyDescent="0.2">
      <c r="A81" s="26"/>
      <c r="B81" s="26" t="s">
        <v>129</v>
      </c>
      <c r="C81" s="26" t="s">
        <v>91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2">
        <f>(P80)</f>
        <v>0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>
        <v>0</v>
      </c>
      <c r="AB81" s="2"/>
      <c r="AC81" s="2">
        <f t="shared" si="25"/>
        <v>0</v>
      </c>
      <c r="AD81" s="2">
        <f>(D80-E80-P80)</f>
        <v>0</v>
      </c>
      <c r="AE81" s="2"/>
      <c r="AF81" s="2">
        <f t="shared" si="26"/>
        <v>0</v>
      </c>
      <c r="AG81" s="2"/>
      <c r="AH81" s="2">
        <f t="shared" si="18"/>
        <v>0</v>
      </c>
      <c r="AI81" s="3">
        <v>0.02</v>
      </c>
      <c r="AJ81" s="2">
        <f t="shared" si="19"/>
        <v>0</v>
      </c>
      <c r="AK81" s="2"/>
      <c r="AL81" s="2">
        <f t="shared" si="20"/>
        <v>0</v>
      </c>
      <c r="AM81" s="27">
        <v>0</v>
      </c>
      <c r="AN81" s="2">
        <f t="shared" si="21"/>
        <v>0</v>
      </c>
      <c r="AO81" s="2">
        <f t="shared" si="22"/>
        <v>0</v>
      </c>
      <c r="AP81" s="2">
        <v>0</v>
      </c>
      <c r="AQ81" s="2">
        <v>0</v>
      </c>
      <c r="AR81" s="2">
        <f t="shared" si="23"/>
        <v>0</v>
      </c>
      <c r="AS81" s="2"/>
      <c r="AT81" s="2"/>
      <c r="AU81" s="2">
        <f t="shared" si="24"/>
        <v>0</v>
      </c>
      <c r="AV81" s="4"/>
    </row>
    <row r="82" spans="1:48" x14ac:dyDescent="0.2">
      <c r="A82" s="29"/>
      <c r="B82" s="29" t="s">
        <v>130</v>
      </c>
      <c r="C82" s="15" t="s">
        <v>72</v>
      </c>
      <c r="D82" s="16">
        <v>0</v>
      </c>
      <c r="E82" s="16">
        <v>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2">
        <f>SUM(F82:N82)</f>
        <v>0</v>
      </c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">
        <v>0</v>
      </c>
      <c r="AB82" s="2"/>
      <c r="AC82" s="2">
        <f t="shared" si="25"/>
        <v>0</v>
      </c>
      <c r="AD82" s="2">
        <f>(D82-E82-P82)</f>
        <v>0</v>
      </c>
      <c r="AE82" s="2"/>
      <c r="AF82" s="2">
        <f t="shared" si="26"/>
        <v>0</v>
      </c>
      <c r="AG82" s="2"/>
      <c r="AH82" s="2">
        <f t="shared" si="18"/>
        <v>0</v>
      </c>
      <c r="AI82" s="3">
        <v>2.9000000000000001E-2</v>
      </c>
      <c r="AJ82" s="2">
        <f t="shared" si="19"/>
        <v>0</v>
      </c>
      <c r="AK82" s="2"/>
      <c r="AL82" s="2">
        <f t="shared" si="20"/>
        <v>0</v>
      </c>
      <c r="AM82" s="3">
        <v>3.3300000000000003E-2</v>
      </c>
      <c r="AN82" s="2">
        <f t="shared" si="21"/>
        <v>0</v>
      </c>
      <c r="AO82" s="2">
        <f t="shared" si="22"/>
        <v>0</v>
      </c>
      <c r="AP82" s="2">
        <v>0</v>
      </c>
      <c r="AQ82" s="2">
        <v>0</v>
      </c>
      <c r="AR82" s="2">
        <f t="shared" si="23"/>
        <v>0</v>
      </c>
      <c r="AS82" s="2"/>
      <c r="AT82" s="2"/>
      <c r="AU82" s="2">
        <f t="shared" si="24"/>
        <v>0</v>
      </c>
      <c r="AV82" s="2">
        <f>SUM(AU82+AU83)</f>
        <v>0</v>
      </c>
    </row>
    <row r="83" spans="1:48" x14ac:dyDescent="0.2">
      <c r="A83" s="26"/>
      <c r="B83" s="26" t="s">
        <v>130</v>
      </c>
      <c r="C83" s="26" t="s">
        <v>91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">
        <f>(P82)</f>
        <v>0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>
        <v>0</v>
      </c>
      <c r="AB83" s="2"/>
      <c r="AC83" s="2">
        <f t="shared" si="25"/>
        <v>0</v>
      </c>
      <c r="AD83" s="2">
        <f>(D82-E82-P82)</f>
        <v>0</v>
      </c>
      <c r="AE83" s="2"/>
      <c r="AF83" s="2">
        <f t="shared" si="26"/>
        <v>0</v>
      </c>
      <c r="AG83" s="2"/>
      <c r="AH83" s="2">
        <f t="shared" si="18"/>
        <v>0</v>
      </c>
      <c r="AI83" s="3">
        <v>0.02</v>
      </c>
      <c r="AJ83" s="2">
        <f t="shared" si="19"/>
        <v>0</v>
      </c>
      <c r="AK83" s="2"/>
      <c r="AL83" s="2">
        <f t="shared" si="20"/>
        <v>0</v>
      </c>
      <c r="AM83" s="27">
        <v>3.3300000000000003E-2</v>
      </c>
      <c r="AN83" s="2">
        <f t="shared" si="21"/>
        <v>0</v>
      </c>
      <c r="AO83" s="2">
        <f t="shared" si="22"/>
        <v>0</v>
      </c>
      <c r="AP83" s="2">
        <v>0</v>
      </c>
      <c r="AQ83" s="2">
        <v>0</v>
      </c>
      <c r="AR83" s="2">
        <f t="shared" si="23"/>
        <v>0</v>
      </c>
      <c r="AS83" s="2"/>
      <c r="AT83" s="2"/>
      <c r="AU83" s="2">
        <f t="shared" si="24"/>
        <v>0</v>
      </c>
      <c r="AV83" s="4"/>
    </row>
    <row r="84" spans="1:48" x14ac:dyDescent="0.2">
      <c r="A84" s="11"/>
      <c r="B84" s="11" t="s">
        <v>131</v>
      </c>
      <c r="C84" s="11" t="s">
        <v>72</v>
      </c>
      <c r="D84" s="12">
        <v>0</v>
      </c>
      <c r="E84" s="12"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2">
        <f>SUM(F84:N84)</f>
        <v>0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2">
        <v>0</v>
      </c>
      <c r="AB84" s="2"/>
      <c r="AC84" s="2">
        <f t="shared" si="25"/>
        <v>0</v>
      </c>
      <c r="AD84" s="2">
        <f>(D84-E84-P84)</f>
        <v>0</v>
      </c>
      <c r="AE84" s="2"/>
      <c r="AF84" s="2">
        <f t="shared" si="26"/>
        <v>0</v>
      </c>
      <c r="AG84" s="2"/>
      <c r="AH84" s="2">
        <f t="shared" si="18"/>
        <v>0</v>
      </c>
      <c r="AI84" s="3">
        <v>2.9000000000000001E-2</v>
      </c>
      <c r="AJ84" s="2">
        <f t="shared" si="19"/>
        <v>0</v>
      </c>
      <c r="AK84" s="2"/>
      <c r="AL84" s="2">
        <f t="shared" si="20"/>
        <v>0</v>
      </c>
      <c r="AM84" s="3">
        <v>3.3300000000000003E-2</v>
      </c>
      <c r="AN84" s="2">
        <f t="shared" si="21"/>
        <v>0</v>
      </c>
      <c r="AO84" s="2">
        <f t="shared" si="22"/>
        <v>0</v>
      </c>
      <c r="AP84" s="2">
        <v>0</v>
      </c>
      <c r="AQ84" s="2">
        <v>0</v>
      </c>
      <c r="AR84" s="2">
        <f t="shared" si="23"/>
        <v>0</v>
      </c>
      <c r="AS84" s="2"/>
      <c r="AT84" s="2"/>
      <c r="AU84" s="2">
        <f t="shared" si="24"/>
        <v>0</v>
      </c>
      <c r="AV84" s="2">
        <f>SUM(AU84+AU85)</f>
        <v>0</v>
      </c>
    </row>
    <row r="85" spans="1:48" x14ac:dyDescent="0.2">
      <c r="A85" s="26"/>
      <c r="B85" s="26" t="s">
        <v>131</v>
      </c>
      <c r="C85" s="26" t="s">
        <v>91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2">
        <f>(P84)</f>
        <v>0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>
        <v>0</v>
      </c>
      <c r="AB85" s="2"/>
      <c r="AC85" s="2">
        <f t="shared" si="25"/>
        <v>0</v>
      </c>
      <c r="AD85" s="2">
        <f>(D84-E84-P84)</f>
        <v>0</v>
      </c>
      <c r="AE85" s="2"/>
      <c r="AF85" s="2">
        <f t="shared" si="26"/>
        <v>0</v>
      </c>
      <c r="AG85" s="2"/>
      <c r="AH85" s="2">
        <f t="shared" si="18"/>
        <v>0</v>
      </c>
      <c r="AI85" s="3">
        <v>0.03</v>
      </c>
      <c r="AJ85" s="2">
        <f t="shared" si="19"/>
        <v>0</v>
      </c>
      <c r="AK85" s="2"/>
      <c r="AL85" s="2">
        <f t="shared" si="20"/>
        <v>0</v>
      </c>
      <c r="AM85" s="27">
        <v>3.3300000000000003E-2</v>
      </c>
      <c r="AN85" s="2">
        <f t="shared" si="21"/>
        <v>0</v>
      </c>
      <c r="AO85" s="2">
        <f t="shared" si="22"/>
        <v>0</v>
      </c>
      <c r="AP85" s="2">
        <v>0</v>
      </c>
      <c r="AQ85" s="2">
        <v>0</v>
      </c>
      <c r="AR85" s="2">
        <f t="shared" si="23"/>
        <v>0</v>
      </c>
      <c r="AS85" s="2"/>
      <c r="AT85" s="2"/>
      <c r="AU85" s="2">
        <f t="shared" si="24"/>
        <v>0</v>
      </c>
      <c r="AV85" s="4"/>
    </row>
    <row r="86" spans="1:48" x14ac:dyDescent="0.2">
      <c r="A86" s="31"/>
      <c r="B86" s="31" t="s">
        <v>132</v>
      </c>
      <c r="C86" s="32" t="s">
        <v>72</v>
      </c>
      <c r="D86" s="33">
        <v>0</v>
      </c>
      <c r="E86" s="33">
        <v>0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2">
        <f>SUM(F86:N86)</f>
        <v>0</v>
      </c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2">
        <v>0</v>
      </c>
      <c r="AB86" s="2"/>
      <c r="AC86" s="2">
        <f t="shared" si="25"/>
        <v>0</v>
      </c>
      <c r="AD86" s="2">
        <f>(D86-E86-P86)</f>
        <v>0</v>
      </c>
      <c r="AE86" s="2"/>
      <c r="AF86" s="2">
        <f t="shared" si="26"/>
        <v>0</v>
      </c>
      <c r="AG86" s="2"/>
      <c r="AH86" s="2">
        <f t="shared" si="18"/>
        <v>0</v>
      </c>
      <c r="AI86" s="3">
        <v>2.9000000000000001E-2</v>
      </c>
      <c r="AJ86" s="2">
        <f t="shared" si="19"/>
        <v>0</v>
      </c>
      <c r="AK86" s="2"/>
      <c r="AL86" s="2">
        <f t="shared" si="20"/>
        <v>0</v>
      </c>
      <c r="AM86" s="3">
        <v>3.3300000000000003E-2</v>
      </c>
      <c r="AN86" s="2">
        <f t="shared" si="21"/>
        <v>0</v>
      </c>
      <c r="AO86" s="2">
        <f t="shared" si="22"/>
        <v>0</v>
      </c>
      <c r="AP86" s="2">
        <v>0</v>
      </c>
      <c r="AQ86" s="2">
        <v>0</v>
      </c>
      <c r="AR86" s="2">
        <f t="shared" si="23"/>
        <v>0</v>
      </c>
      <c r="AS86" s="2"/>
      <c r="AT86" s="2"/>
      <c r="AU86" s="2">
        <f t="shared" si="24"/>
        <v>0</v>
      </c>
      <c r="AV86" s="2">
        <f>SUM(AU86)</f>
        <v>0</v>
      </c>
    </row>
    <row r="87" spans="1:48" x14ac:dyDescent="0.2">
      <c r="A87" s="29"/>
      <c r="B87" s="29" t="s">
        <v>134</v>
      </c>
      <c r="C87" s="15" t="s">
        <v>72</v>
      </c>
      <c r="D87" s="16">
        <v>0</v>
      </c>
      <c r="E87" s="16"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2">
        <f>SUM(F87:N87)</f>
        <v>0</v>
      </c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">
        <v>0</v>
      </c>
      <c r="AB87" s="2"/>
      <c r="AC87" s="2">
        <f t="shared" si="25"/>
        <v>0</v>
      </c>
      <c r="AD87" s="2">
        <f>(D87-E87-P87)</f>
        <v>0</v>
      </c>
      <c r="AE87" s="2"/>
      <c r="AF87" s="2">
        <f t="shared" si="26"/>
        <v>0</v>
      </c>
      <c r="AG87" s="2"/>
      <c r="AH87" s="2">
        <f t="shared" si="18"/>
        <v>0</v>
      </c>
      <c r="AI87" s="3">
        <v>2.9000000000000001E-2</v>
      </c>
      <c r="AJ87" s="2">
        <f t="shared" si="19"/>
        <v>0</v>
      </c>
      <c r="AK87" s="2"/>
      <c r="AL87" s="2">
        <f t="shared" si="20"/>
        <v>0</v>
      </c>
      <c r="AM87" s="3">
        <v>3.3300000000000003E-2</v>
      </c>
      <c r="AN87" s="2">
        <f t="shared" si="21"/>
        <v>0</v>
      </c>
      <c r="AO87" s="2">
        <f t="shared" si="22"/>
        <v>0</v>
      </c>
      <c r="AP87" s="2">
        <v>0</v>
      </c>
      <c r="AQ87" s="2">
        <v>0</v>
      </c>
      <c r="AR87" s="2">
        <f t="shared" si="23"/>
        <v>0</v>
      </c>
      <c r="AS87" s="2"/>
      <c r="AT87" s="2"/>
      <c r="AU87" s="2">
        <f t="shared" si="24"/>
        <v>0</v>
      </c>
      <c r="AV87" s="2">
        <f>SUM(AU87+AU88)</f>
        <v>0</v>
      </c>
    </row>
    <row r="88" spans="1:48" x14ac:dyDescent="0.2">
      <c r="A88" s="26"/>
      <c r="B88" s="26" t="s">
        <v>134</v>
      </c>
      <c r="C88" s="26" t="s">
        <v>91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2">
        <f>(P87)</f>
        <v>0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>
        <v>0</v>
      </c>
      <c r="AB88" s="2"/>
      <c r="AC88" s="2">
        <f t="shared" si="25"/>
        <v>0</v>
      </c>
      <c r="AD88" s="2">
        <f>(D87-E87-P87)</f>
        <v>0</v>
      </c>
      <c r="AE88" s="2"/>
      <c r="AF88" s="2">
        <f t="shared" si="26"/>
        <v>0</v>
      </c>
      <c r="AG88" s="2"/>
      <c r="AH88" s="2">
        <f t="shared" si="18"/>
        <v>0</v>
      </c>
      <c r="AI88" s="3">
        <v>0.03</v>
      </c>
      <c r="AJ88" s="2">
        <f t="shared" si="19"/>
        <v>0</v>
      </c>
      <c r="AK88" s="2"/>
      <c r="AL88" s="2">
        <f t="shared" si="20"/>
        <v>0</v>
      </c>
      <c r="AM88" s="27">
        <v>3.3300000000000003E-2</v>
      </c>
      <c r="AN88" s="2">
        <f t="shared" si="21"/>
        <v>0</v>
      </c>
      <c r="AO88" s="2">
        <f t="shared" si="22"/>
        <v>0</v>
      </c>
      <c r="AP88" s="2">
        <v>0</v>
      </c>
      <c r="AQ88" s="2">
        <v>0</v>
      </c>
      <c r="AR88" s="2">
        <f t="shared" si="23"/>
        <v>0</v>
      </c>
      <c r="AS88" s="2"/>
      <c r="AT88" s="2"/>
      <c r="AU88" s="2">
        <f t="shared" si="24"/>
        <v>0</v>
      </c>
      <c r="AV88" s="4"/>
    </row>
    <row r="89" spans="1:48" x14ac:dyDescent="0.2">
      <c r="A89" s="31"/>
      <c r="B89" s="31" t="s">
        <v>133</v>
      </c>
      <c r="C89" s="31" t="s">
        <v>72</v>
      </c>
      <c r="D89" s="33">
        <v>0</v>
      </c>
      <c r="E89" s="33">
        <v>0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2">
        <f>SUM(F89:N89)</f>
        <v>0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2">
        <v>0</v>
      </c>
      <c r="AB89" s="2"/>
      <c r="AC89" s="2">
        <f>SUM(Q89:AA89)</f>
        <v>0</v>
      </c>
      <c r="AD89" s="2">
        <f>(D89-E89-P89)</f>
        <v>0</v>
      </c>
      <c r="AE89" s="2"/>
      <c r="AF89" s="2">
        <f>(AC89)</f>
        <v>0</v>
      </c>
      <c r="AG89" s="2"/>
      <c r="AH89" s="2">
        <f>(AD89-AE89-AF89-AG89)</f>
        <v>0</v>
      </c>
      <c r="AI89" s="3">
        <v>2.9000000000000001E-2</v>
      </c>
      <c r="AJ89" s="2">
        <f>AH89*AI89</f>
        <v>0</v>
      </c>
      <c r="AK89" s="2"/>
      <c r="AL89" s="2">
        <f>(AJ89+AK89)</f>
        <v>0</v>
      </c>
      <c r="AM89" s="3">
        <v>3.3300000000000003E-2</v>
      </c>
      <c r="AN89" s="2">
        <f>(AL89*AM89)</f>
        <v>0</v>
      </c>
      <c r="AO89" s="2">
        <f>(AL89-AN89)</f>
        <v>0</v>
      </c>
      <c r="AP89" s="2">
        <v>0</v>
      </c>
      <c r="AQ89" s="2">
        <v>0</v>
      </c>
      <c r="AR89" s="2">
        <f>(AO89+AQ89)</f>
        <v>0</v>
      </c>
      <c r="AS89" s="2"/>
      <c r="AT89" s="2"/>
      <c r="AU89" s="2">
        <f>(AR89+AS89+AT89)</f>
        <v>0</v>
      </c>
      <c r="AV89" s="2">
        <f>SUM(AU89)</f>
        <v>0</v>
      </c>
    </row>
    <row r="90" spans="1:48" x14ac:dyDescent="0.2">
      <c r="A90" s="11"/>
      <c r="B90" s="11" t="s">
        <v>135</v>
      </c>
      <c r="C90" s="11" t="s">
        <v>72</v>
      </c>
      <c r="D90" s="12">
        <v>0</v>
      </c>
      <c r="E90" s="12"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2">
        <f t="shared" ref="P90:P101" si="27">SUM(F90:N90)</f>
        <v>0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2">
        <v>0</v>
      </c>
      <c r="AB90" s="2"/>
      <c r="AC90" s="2">
        <f t="shared" si="25"/>
        <v>0</v>
      </c>
      <c r="AD90" s="2">
        <f t="shared" ref="AD90:AD101" si="28">(D90-E90-P90)</f>
        <v>0</v>
      </c>
      <c r="AE90" s="2"/>
      <c r="AF90" s="2">
        <f t="shared" si="26"/>
        <v>0</v>
      </c>
      <c r="AG90" s="2"/>
      <c r="AH90" s="2">
        <f t="shared" si="18"/>
        <v>0</v>
      </c>
      <c r="AI90" s="3">
        <v>2.9000000000000001E-2</v>
      </c>
      <c r="AJ90" s="2">
        <f t="shared" si="19"/>
        <v>0</v>
      </c>
      <c r="AK90" s="2"/>
      <c r="AL90" s="2">
        <f t="shared" si="20"/>
        <v>0</v>
      </c>
      <c r="AM90" s="3">
        <v>3.3300000000000003E-2</v>
      </c>
      <c r="AN90" s="2">
        <f t="shared" si="21"/>
        <v>0</v>
      </c>
      <c r="AO90" s="2">
        <f t="shared" si="22"/>
        <v>0</v>
      </c>
      <c r="AP90" s="2">
        <v>0</v>
      </c>
      <c r="AQ90" s="2">
        <v>0</v>
      </c>
      <c r="AR90" s="2">
        <f t="shared" si="23"/>
        <v>0</v>
      </c>
      <c r="AS90" s="2"/>
      <c r="AT90" s="2"/>
      <c r="AU90" s="2">
        <f t="shared" si="24"/>
        <v>0</v>
      </c>
      <c r="AV90" s="2">
        <f t="shared" ref="AV90:AV101" si="29">SUM(AU90)</f>
        <v>0</v>
      </c>
    </row>
    <row r="91" spans="1:48" x14ac:dyDescent="0.2">
      <c r="A91" s="29"/>
      <c r="B91" s="29" t="s">
        <v>136</v>
      </c>
      <c r="C91" s="29" t="s">
        <v>72</v>
      </c>
      <c r="D91" s="16">
        <v>0</v>
      </c>
      <c r="E91" s="16">
        <v>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2">
        <f t="shared" si="27"/>
        <v>0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">
        <v>0</v>
      </c>
      <c r="AB91" s="2"/>
      <c r="AC91" s="2">
        <f t="shared" si="25"/>
        <v>0</v>
      </c>
      <c r="AD91" s="2">
        <f t="shared" si="28"/>
        <v>0</v>
      </c>
      <c r="AE91" s="2"/>
      <c r="AF91" s="2">
        <f t="shared" si="26"/>
        <v>0</v>
      </c>
      <c r="AG91" s="2"/>
      <c r="AH91" s="2">
        <f t="shared" si="18"/>
        <v>0</v>
      </c>
      <c r="AI91" s="3">
        <v>2.9000000000000001E-2</v>
      </c>
      <c r="AJ91" s="2">
        <f t="shared" si="19"/>
        <v>0</v>
      </c>
      <c r="AK91" s="2"/>
      <c r="AL91" s="2">
        <f t="shared" si="20"/>
        <v>0</v>
      </c>
      <c r="AM91" s="3">
        <v>3.3300000000000003E-2</v>
      </c>
      <c r="AN91" s="2">
        <f t="shared" si="21"/>
        <v>0</v>
      </c>
      <c r="AO91" s="2">
        <f t="shared" si="22"/>
        <v>0</v>
      </c>
      <c r="AP91" s="2">
        <v>0</v>
      </c>
      <c r="AQ91" s="2">
        <v>0</v>
      </c>
      <c r="AR91" s="2">
        <f t="shared" si="23"/>
        <v>0</v>
      </c>
      <c r="AS91" s="2"/>
      <c r="AT91" s="2"/>
      <c r="AU91" s="2">
        <f t="shared" si="24"/>
        <v>0</v>
      </c>
      <c r="AV91" s="2">
        <f t="shared" si="29"/>
        <v>0</v>
      </c>
    </row>
    <row r="92" spans="1:48" x14ac:dyDescent="0.2">
      <c r="A92" s="11"/>
      <c r="B92" s="11" t="s">
        <v>137</v>
      </c>
      <c r="C92" s="28" t="s">
        <v>72</v>
      </c>
      <c r="D92" s="12">
        <v>0</v>
      </c>
      <c r="E92" s="12">
        <v>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2">
        <f>SUM(F92:N92)</f>
        <v>0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2">
        <v>0</v>
      </c>
      <c r="AB92" s="2"/>
      <c r="AC92" s="2">
        <f t="shared" ref="AC92:AC100" si="30">SUM(Q92:AA92)</f>
        <v>0</v>
      </c>
      <c r="AD92" s="2">
        <f>(D92-E92-P92)</f>
        <v>0</v>
      </c>
      <c r="AE92" s="2"/>
      <c r="AF92" s="2">
        <f t="shared" ref="AF92:AF100" si="31">(AC92)</f>
        <v>0</v>
      </c>
      <c r="AG92" s="2"/>
      <c r="AH92" s="2">
        <f t="shared" ref="AH92:AH100" si="32">(AD92-AE92-AF92-AG92)</f>
        <v>0</v>
      </c>
      <c r="AI92" s="3">
        <v>2.9000000000000001E-2</v>
      </c>
      <c r="AJ92" s="2">
        <f t="shared" ref="AJ92:AJ100" si="33">AH92*AI92</f>
        <v>0</v>
      </c>
      <c r="AK92" s="2"/>
      <c r="AL92" s="2">
        <f t="shared" ref="AL92:AL100" si="34">(AJ92+AK92)</f>
        <v>0</v>
      </c>
      <c r="AM92" s="3">
        <v>3.3300000000000003E-2</v>
      </c>
      <c r="AN92" s="2">
        <f t="shared" ref="AN92:AN100" si="35">(AL92*AM92)</f>
        <v>0</v>
      </c>
      <c r="AO92" s="2">
        <f t="shared" ref="AO92:AO100" si="36">(AL92-AN92)</f>
        <v>0</v>
      </c>
      <c r="AP92" s="2">
        <v>0</v>
      </c>
      <c r="AQ92" s="2">
        <v>0</v>
      </c>
      <c r="AR92" s="2">
        <f t="shared" ref="AR92:AR100" si="37">(AO92+AQ92)</f>
        <v>0</v>
      </c>
      <c r="AS92" s="2"/>
      <c r="AT92" s="2"/>
      <c r="AU92" s="2">
        <f t="shared" ref="AU92:AU100" si="38">(AR92+AS92+AT92)</f>
        <v>0</v>
      </c>
      <c r="AV92" s="2">
        <f>SUM(AU92)</f>
        <v>0</v>
      </c>
    </row>
    <row r="93" spans="1:48" x14ac:dyDescent="0.2">
      <c r="A93" s="29"/>
      <c r="B93" s="29" t="s">
        <v>121</v>
      </c>
      <c r="C93" s="15" t="s">
        <v>72</v>
      </c>
      <c r="D93" s="16">
        <v>0</v>
      </c>
      <c r="E93" s="16">
        <v>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2">
        <f>SUM(F93:N93)</f>
        <v>0</v>
      </c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">
        <v>0</v>
      </c>
      <c r="AB93" s="2"/>
      <c r="AC93" s="2">
        <f t="shared" si="30"/>
        <v>0</v>
      </c>
      <c r="AD93" s="2">
        <f>(D93-E93-P93)</f>
        <v>0</v>
      </c>
      <c r="AE93" s="2"/>
      <c r="AF93" s="2">
        <f t="shared" si="31"/>
        <v>0</v>
      </c>
      <c r="AG93" s="2"/>
      <c r="AH93" s="2">
        <f t="shared" si="32"/>
        <v>0</v>
      </c>
      <c r="AI93" s="3">
        <v>2.9000000000000001E-2</v>
      </c>
      <c r="AJ93" s="2">
        <f t="shared" si="33"/>
        <v>0</v>
      </c>
      <c r="AK93" s="2"/>
      <c r="AL93" s="2">
        <f t="shared" si="34"/>
        <v>0</v>
      </c>
      <c r="AM93" s="3">
        <v>3.3300000000000003E-2</v>
      </c>
      <c r="AN93" s="2">
        <f t="shared" si="35"/>
        <v>0</v>
      </c>
      <c r="AO93" s="2">
        <f t="shared" si="36"/>
        <v>0</v>
      </c>
      <c r="AP93" s="2">
        <v>0</v>
      </c>
      <c r="AQ93" s="2">
        <v>0</v>
      </c>
      <c r="AR93" s="2">
        <f t="shared" si="37"/>
        <v>0</v>
      </c>
      <c r="AS93" s="2"/>
      <c r="AT93" s="2"/>
      <c r="AU93" s="2">
        <f t="shared" si="38"/>
        <v>0</v>
      </c>
      <c r="AV93" s="2">
        <f>SUM(AU93+AU94)</f>
        <v>0</v>
      </c>
    </row>
    <row r="94" spans="1:48" x14ac:dyDescent="0.2">
      <c r="A94" s="26"/>
      <c r="B94" s="26" t="s">
        <v>121</v>
      </c>
      <c r="C94" s="26" t="s">
        <v>91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2">
        <f>(P93)</f>
        <v>0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>
        <v>0</v>
      </c>
      <c r="AB94" s="2"/>
      <c r="AC94" s="2">
        <f t="shared" si="30"/>
        <v>0</v>
      </c>
      <c r="AD94" s="2">
        <f>(D93-E93-P93)</f>
        <v>0</v>
      </c>
      <c r="AE94" s="2"/>
      <c r="AF94" s="2">
        <f t="shared" si="31"/>
        <v>0</v>
      </c>
      <c r="AG94" s="2"/>
      <c r="AH94" s="2">
        <f t="shared" si="32"/>
        <v>0</v>
      </c>
      <c r="AI94" s="3">
        <v>0.04</v>
      </c>
      <c r="AJ94" s="2">
        <f t="shared" si="33"/>
        <v>0</v>
      </c>
      <c r="AK94" s="2"/>
      <c r="AL94" s="2">
        <f t="shared" si="34"/>
        <v>0</v>
      </c>
      <c r="AM94" s="27">
        <v>0</v>
      </c>
      <c r="AN94" s="2">
        <f t="shared" si="35"/>
        <v>0</v>
      </c>
      <c r="AO94" s="2">
        <f t="shared" si="36"/>
        <v>0</v>
      </c>
      <c r="AP94" s="2">
        <v>0</v>
      </c>
      <c r="AQ94" s="2">
        <v>0</v>
      </c>
      <c r="AR94" s="2">
        <f t="shared" si="37"/>
        <v>0</v>
      </c>
      <c r="AS94" s="2"/>
      <c r="AT94" s="2"/>
      <c r="AU94" s="2">
        <f t="shared" si="38"/>
        <v>0</v>
      </c>
      <c r="AV94" s="4"/>
    </row>
    <row r="95" spans="1:48" x14ac:dyDescent="0.2">
      <c r="A95" s="11"/>
      <c r="B95" s="11" t="s">
        <v>94</v>
      </c>
      <c r="C95" s="11" t="s">
        <v>72</v>
      </c>
      <c r="D95" s="12">
        <v>0</v>
      </c>
      <c r="E95" s="12">
        <v>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2">
        <f>SUM(F95:N95)</f>
        <v>0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2">
        <v>0</v>
      </c>
      <c r="AB95" s="2"/>
      <c r="AC95" s="2">
        <f t="shared" si="30"/>
        <v>0</v>
      </c>
      <c r="AD95" s="2">
        <f>(D95-E95-P95)</f>
        <v>0</v>
      </c>
      <c r="AE95" s="2"/>
      <c r="AF95" s="2">
        <f t="shared" si="31"/>
        <v>0</v>
      </c>
      <c r="AG95" s="2"/>
      <c r="AH95" s="2">
        <f t="shared" si="32"/>
        <v>0</v>
      </c>
      <c r="AI95" s="3">
        <v>2.9000000000000001E-2</v>
      </c>
      <c r="AJ95" s="2">
        <f t="shared" si="33"/>
        <v>0</v>
      </c>
      <c r="AK95" s="2"/>
      <c r="AL95" s="2">
        <f t="shared" si="34"/>
        <v>0</v>
      </c>
      <c r="AM95" s="3">
        <v>3.3300000000000003E-2</v>
      </c>
      <c r="AN95" s="2">
        <f t="shared" si="35"/>
        <v>0</v>
      </c>
      <c r="AO95" s="2">
        <f t="shared" si="36"/>
        <v>0</v>
      </c>
      <c r="AP95" s="2">
        <v>0</v>
      </c>
      <c r="AQ95" s="2">
        <v>0</v>
      </c>
      <c r="AR95" s="2">
        <f t="shared" si="37"/>
        <v>0</v>
      </c>
      <c r="AS95" s="2"/>
      <c r="AT95" s="2"/>
      <c r="AU95" s="2">
        <f t="shared" si="38"/>
        <v>0</v>
      </c>
      <c r="AV95" s="2">
        <f>SUM(AU95)</f>
        <v>0</v>
      </c>
    </row>
    <row r="96" spans="1:48" x14ac:dyDescent="0.2">
      <c r="A96" s="29"/>
      <c r="B96" s="29" t="s">
        <v>128</v>
      </c>
      <c r="C96" s="15" t="s">
        <v>72</v>
      </c>
      <c r="D96" s="16">
        <v>0</v>
      </c>
      <c r="E96" s="16">
        <v>0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2">
        <f>SUM(F96:N96)</f>
        <v>0</v>
      </c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">
        <v>0</v>
      </c>
      <c r="AB96" s="2"/>
      <c r="AC96" s="2">
        <f t="shared" si="30"/>
        <v>0</v>
      </c>
      <c r="AD96" s="2">
        <f>(D96-E96-P96)</f>
        <v>0</v>
      </c>
      <c r="AE96" s="2"/>
      <c r="AF96" s="2">
        <f t="shared" si="31"/>
        <v>0</v>
      </c>
      <c r="AG96" s="2"/>
      <c r="AH96" s="2">
        <f t="shared" si="32"/>
        <v>0</v>
      </c>
      <c r="AI96" s="3">
        <v>2.9000000000000001E-2</v>
      </c>
      <c r="AJ96" s="2">
        <f t="shared" si="33"/>
        <v>0</v>
      </c>
      <c r="AK96" s="2"/>
      <c r="AL96" s="2">
        <f t="shared" si="34"/>
        <v>0</v>
      </c>
      <c r="AM96" s="3">
        <v>3.3300000000000003E-2</v>
      </c>
      <c r="AN96" s="2">
        <f t="shared" si="35"/>
        <v>0</v>
      </c>
      <c r="AO96" s="2">
        <f t="shared" si="36"/>
        <v>0</v>
      </c>
      <c r="AP96" s="2">
        <v>0</v>
      </c>
      <c r="AQ96" s="2">
        <v>0</v>
      </c>
      <c r="AR96" s="2">
        <f t="shared" si="37"/>
        <v>0</v>
      </c>
      <c r="AS96" s="2"/>
      <c r="AT96" s="2"/>
      <c r="AU96" s="2">
        <f t="shared" si="38"/>
        <v>0</v>
      </c>
      <c r="AV96" s="2">
        <f>SUM(AU96)</f>
        <v>0</v>
      </c>
    </row>
    <row r="97" spans="1:48" x14ac:dyDescent="0.2">
      <c r="A97" s="11"/>
      <c r="B97" s="11" t="s">
        <v>122</v>
      </c>
      <c r="C97" s="11" t="s">
        <v>72</v>
      </c>
      <c r="D97" s="12">
        <v>0</v>
      </c>
      <c r="E97" s="12">
        <v>0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2">
        <f>SUM(F97:N97)</f>
        <v>0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2">
        <v>0</v>
      </c>
      <c r="AB97" s="2"/>
      <c r="AC97" s="2">
        <f t="shared" si="30"/>
        <v>0</v>
      </c>
      <c r="AD97" s="2">
        <f>(D97-E97-P97)</f>
        <v>0</v>
      </c>
      <c r="AE97" s="2"/>
      <c r="AF97" s="2">
        <f t="shared" si="31"/>
        <v>0</v>
      </c>
      <c r="AG97" s="2"/>
      <c r="AH97" s="2">
        <f t="shared" si="32"/>
        <v>0</v>
      </c>
      <c r="AI97" s="3">
        <v>2.9000000000000001E-2</v>
      </c>
      <c r="AJ97" s="2">
        <f t="shared" si="33"/>
        <v>0</v>
      </c>
      <c r="AK97" s="2"/>
      <c r="AL97" s="2">
        <f t="shared" si="34"/>
        <v>0</v>
      </c>
      <c r="AM97" s="3">
        <v>3.3300000000000003E-2</v>
      </c>
      <c r="AN97" s="2">
        <f t="shared" si="35"/>
        <v>0</v>
      </c>
      <c r="AO97" s="2">
        <f t="shared" si="36"/>
        <v>0</v>
      </c>
      <c r="AP97" s="2">
        <v>0</v>
      </c>
      <c r="AQ97" s="2">
        <v>0</v>
      </c>
      <c r="AR97" s="2">
        <f t="shared" si="37"/>
        <v>0</v>
      </c>
      <c r="AS97" s="2"/>
      <c r="AT97" s="2"/>
      <c r="AU97" s="2">
        <f t="shared" si="38"/>
        <v>0</v>
      </c>
      <c r="AV97" s="2">
        <f>SUM(AU97+AU98)</f>
        <v>0</v>
      </c>
    </row>
    <row r="98" spans="1:48" x14ac:dyDescent="0.2">
      <c r="A98" s="26"/>
      <c r="B98" s="26" t="s">
        <v>122</v>
      </c>
      <c r="C98" s="26" t="s">
        <v>74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2">
        <f>(P97)</f>
        <v>0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>
        <v>0</v>
      </c>
      <c r="AB98" s="2"/>
      <c r="AC98" s="2">
        <f t="shared" si="30"/>
        <v>0</v>
      </c>
      <c r="AD98" s="2">
        <f>(D97-E97-P97)</f>
        <v>0</v>
      </c>
      <c r="AE98" s="2"/>
      <c r="AF98" s="2">
        <f t="shared" si="31"/>
        <v>0</v>
      </c>
      <c r="AG98" s="2"/>
      <c r="AH98" s="2">
        <f t="shared" si="32"/>
        <v>0</v>
      </c>
      <c r="AI98" s="3">
        <v>0.01</v>
      </c>
      <c r="AJ98" s="2">
        <f t="shared" si="33"/>
        <v>0</v>
      </c>
      <c r="AK98" s="2"/>
      <c r="AL98" s="2">
        <f t="shared" si="34"/>
        <v>0</v>
      </c>
      <c r="AM98" s="3">
        <v>3.3300000000000003E-2</v>
      </c>
      <c r="AN98" s="2">
        <f t="shared" si="35"/>
        <v>0</v>
      </c>
      <c r="AO98" s="2">
        <f t="shared" si="36"/>
        <v>0</v>
      </c>
      <c r="AP98" s="2">
        <v>0</v>
      </c>
      <c r="AQ98" s="2">
        <v>0</v>
      </c>
      <c r="AR98" s="2">
        <f t="shared" si="37"/>
        <v>0</v>
      </c>
      <c r="AS98" s="2"/>
      <c r="AT98" s="2"/>
      <c r="AU98" s="2">
        <f t="shared" si="38"/>
        <v>0</v>
      </c>
      <c r="AV98" s="4"/>
    </row>
    <row r="99" spans="1:48" x14ac:dyDescent="0.2">
      <c r="A99" s="29"/>
      <c r="B99" s="29" t="s">
        <v>95</v>
      </c>
      <c r="C99" s="15" t="s">
        <v>72</v>
      </c>
      <c r="D99" s="16">
        <v>0</v>
      </c>
      <c r="E99" s="16">
        <v>0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2">
        <f>SUM(F99:N99)</f>
        <v>0</v>
      </c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">
        <v>0</v>
      </c>
      <c r="AB99" s="2"/>
      <c r="AC99" s="2">
        <f t="shared" si="30"/>
        <v>0</v>
      </c>
      <c r="AD99" s="2">
        <f>(D99-E99-P99)</f>
        <v>0</v>
      </c>
      <c r="AE99" s="2"/>
      <c r="AF99" s="2">
        <f t="shared" si="31"/>
        <v>0</v>
      </c>
      <c r="AG99" s="2"/>
      <c r="AH99" s="2">
        <f t="shared" si="32"/>
        <v>0</v>
      </c>
      <c r="AI99" s="3">
        <v>2.9000000000000001E-2</v>
      </c>
      <c r="AJ99" s="2">
        <f t="shared" si="33"/>
        <v>0</v>
      </c>
      <c r="AK99" s="2"/>
      <c r="AL99" s="2">
        <f t="shared" si="34"/>
        <v>0</v>
      </c>
      <c r="AM99" s="3">
        <v>3.3300000000000003E-2</v>
      </c>
      <c r="AN99" s="2">
        <f t="shared" si="35"/>
        <v>0</v>
      </c>
      <c r="AO99" s="2">
        <f t="shared" si="36"/>
        <v>0</v>
      </c>
      <c r="AP99" s="2">
        <v>0</v>
      </c>
      <c r="AQ99" s="2">
        <v>0</v>
      </c>
      <c r="AR99" s="2">
        <f t="shared" si="37"/>
        <v>0</v>
      </c>
      <c r="AS99" s="2"/>
      <c r="AT99" s="2"/>
      <c r="AU99" s="2">
        <f t="shared" si="38"/>
        <v>0</v>
      </c>
      <c r="AV99" s="2">
        <f>SUM(AU99+AU100)</f>
        <v>0</v>
      </c>
    </row>
    <row r="100" spans="1:48" x14ac:dyDescent="0.2">
      <c r="A100" s="26"/>
      <c r="B100" s="26" t="s">
        <v>95</v>
      </c>
      <c r="C100" s="26" t="s">
        <v>74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2">
        <f>(P99)</f>
        <v>0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>
        <v>0</v>
      </c>
      <c r="AB100" s="2"/>
      <c r="AC100" s="2">
        <f t="shared" si="30"/>
        <v>0</v>
      </c>
      <c r="AD100" s="2">
        <f>(D99-E99-P99)</f>
        <v>0</v>
      </c>
      <c r="AE100" s="2"/>
      <c r="AF100" s="2">
        <f t="shared" si="31"/>
        <v>0</v>
      </c>
      <c r="AG100" s="2"/>
      <c r="AH100" s="2">
        <f t="shared" si="32"/>
        <v>0</v>
      </c>
      <c r="AI100" s="3">
        <v>0.01</v>
      </c>
      <c r="AJ100" s="2">
        <f t="shared" si="33"/>
        <v>0</v>
      </c>
      <c r="AK100" s="2"/>
      <c r="AL100" s="2">
        <f t="shared" si="34"/>
        <v>0</v>
      </c>
      <c r="AM100" s="3">
        <v>3.3300000000000003E-2</v>
      </c>
      <c r="AN100" s="2">
        <f t="shared" si="35"/>
        <v>0</v>
      </c>
      <c r="AO100" s="2">
        <f t="shared" si="36"/>
        <v>0</v>
      </c>
      <c r="AP100" s="2">
        <v>0</v>
      </c>
      <c r="AQ100" s="2">
        <v>0</v>
      </c>
      <c r="AR100" s="2">
        <f t="shared" si="37"/>
        <v>0</v>
      </c>
      <c r="AS100" s="2"/>
      <c r="AT100" s="2"/>
      <c r="AU100" s="2">
        <f t="shared" si="38"/>
        <v>0</v>
      </c>
      <c r="AV100" s="4"/>
    </row>
    <row r="101" spans="1:48" x14ac:dyDescent="0.2">
      <c r="A101" s="11"/>
      <c r="B101" s="11" t="s">
        <v>103</v>
      </c>
      <c r="C101" s="11" t="s">
        <v>72</v>
      </c>
      <c r="D101" s="12">
        <v>0</v>
      </c>
      <c r="E101" s="12">
        <v>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2">
        <f t="shared" si="27"/>
        <v>0</v>
      </c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2">
        <v>0</v>
      </c>
      <c r="AB101" s="2"/>
      <c r="AC101" s="2">
        <f t="shared" si="25"/>
        <v>0</v>
      </c>
      <c r="AD101" s="2">
        <f t="shared" si="28"/>
        <v>0</v>
      </c>
      <c r="AE101" s="2"/>
      <c r="AF101" s="2">
        <f t="shared" si="26"/>
        <v>0</v>
      </c>
      <c r="AG101" s="2"/>
      <c r="AH101" s="2">
        <f t="shared" si="18"/>
        <v>0</v>
      </c>
      <c r="AI101" s="3">
        <v>2.9000000000000001E-2</v>
      </c>
      <c r="AJ101" s="2">
        <f t="shared" si="19"/>
        <v>0</v>
      </c>
      <c r="AK101" s="2"/>
      <c r="AL101" s="2">
        <f t="shared" si="20"/>
        <v>0</v>
      </c>
      <c r="AM101" s="3">
        <v>3.3300000000000003E-2</v>
      </c>
      <c r="AN101" s="2">
        <f t="shared" si="21"/>
        <v>0</v>
      </c>
      <c r="AO101" s="2">
        <f t="shared" si="22"/>
        <v>0</v>
      </c>
      <c r="AP101" s="2">
        <v>0</v>
      </c>
      <c r="AQ101" s="2">
        <v>0</v>
      </c>
      <c r="AR101" s="2">
        <f t="shared" si="23"/>
        <v>0</v>
      </c>
      <c r="AS101" s="2"/>
      <c r="AT101" s="2"/>
      <c r="AU101" s="2">
        <f t="shared" si="24"/>
        <v>0</v>
      </c>
      <c r="AV101" s="2">
        <f t="shared" si="29"/>
        <v>0</v>
      </c>
    </row>
    <row r="102" spans="1:48" x14ac:dyDescent="0.2">
      <c r="A102" s="29"/>
      <c r="B102" s="29" t="s">
        <v>146</v>
      </c>
      <c r="C102" s="15" t="s">
        <v>72</v>
      </c>
      <c r="D102" s="16">
        <v>0</v>
      </c>
      <c r="E102" s="16">
        <v>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2">
        <f>SUM(F102:N102)</f>
        <v>0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">
        <v>0</v>
      </c>
      <c r="AB102" s="2"/>
      <c r="AC102" s="2">
        <f>SUM(Q102:AA102)</f>
        <v>0</v>
      </c>
      <c r="AD102" s="2">
        <f>(D102-E102-P102)</f>
        <v>0</v>
      </c>
      <c r="AE102" s="2"/>
      <c r="AF102" s="2">
        <f>(AC102)</f>
        <v>0</v>
      </c>
      <c r="AG102" s="2"/>
      <c r="AH102" s="2">
        <f>(AD102-AE102-AF102-AG102)</f>
        <v>0</v>
      </c>
      <c r="AI102" s="3">
        <v>2.9000000000000001E-2</v>
      </c>
      <c r="AJ102" s="2">
        <f>AH102*AI102</f>
        <v>0</v>
      </c>
      <c r="AK102" s="2"/>
      <c r="AL102" s="2">
        <f>(AJ102+AK102)</f>
        <v>0</v>
      </c>
      <c r="AM102" s="3">
        <v>3.3300000000000003E-2</v>
      </c>
      <c r="AN102" s="2">
        <f>(AL102*AM102)</f>
        <v>0</v>
      </c>
      <c r="AO102" s="2">
        <f>(AL102-AN102)</f>
        <v>0</v>
      </c>
      <c r="AP102" s="2">
        <v>0</v>
      </c>
      <c r="AQ102" s="2">
        <v>0</v>
      </c>
      <c r="AR102" s="2">
        <f>(AO102+AQ102)</f>
        <v>0</v>
      </c>
      <c r="AS102" s="2"/>
      <c r="AT102" s="2"/>
      <c r="AU102" s="2">
        <f>(AR102+AS102+AT102)</f>
        <v>0</v>
      </c>
      <c r="AV102" s="2">
        <f>SUM(AU102+AU103)</f>
        <v>0</v>
      </c>
    </row>
    <row r="103" spans="1:48" x14ac:dyDescent="0.2">
      <c r="A103" s="26"/>
      <c r="B103" s="26" t="s">
        <v>146</v>
      </c>
      <c r="C103" s="1" t="s">
        <v>73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2">
        <f>(P102)</f>
        <v>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v>0</v>
      </c>
      <c r="AB103" s="2"/>
      <c r="AC103" s="2">
        <f>SUM(Q103:AA103)</f>
        <v>0</v>
      </c>
      <c r="AD103" s="2">
        <f>(D102-E102-P102)</f>
        <v>0</v>
      </c>
      <c r="AE103" s="2"/>
      <c r="AF103" s="2">
        <f>(AC103)</f>
        <v>0</v>
      </c>
      <c r="AG103" s="2"/>
      <c r="AH103" s="2">
        <f>(AD103-AE103-AF103-AG103)</f>
        <v>0</v>
      </c>
      <c r="AI103" s="3">
        <v>1.23E-2</v>
      </c>
      <c r="AJ103" s="2">
        <f>AH103*AI103</f>
        <v>0</v>
      </c>
      <c r="AK103" s="2"/>
      <c r="AL103" s="2">
        <f>(AJ103+AK103)</f>
        <v>0</v>
      </c>
      <c r="AM103" s="3">
        <v>0</v>
      </c>
      <c r="AN103" s="2">
        <f>(AL103*AM103)</f>
        <v>0</v>
      </c>
      <c r="AO103" s="2">
        <f>(AL103-AN103)</f>
        <v>0</v>
      </c>
      <c r="AP103" s="2">
        <v>0</v>
      </c>
      <c r="AQ103" s="2">
        <v>0</v>
      </c>
      <c r="AR103" s="2">
        <f>(AO103+AQ103)</f>
        <v>0</v>
      </c>
      <c r="AS103" s="2"/>
      <c r="AT103" s="2"/>
      <c r="AU103" s="2">
        <f>(AR103+AS103+AT103)</f>
        <v>0</v>
      </c>
      <c r="AV103" s="4"/>
    </row>
    <row r="104" spans="1:48" x14ac:dyDescent="0.2">
      <c r="A104" s="31"/>
      <c r="B104" s="31" t="s">
        <v>140</v>
      </c>
      <c r="C104" s="32" t="s">
        <v>72</v>
      </c>
      <c r="D104" s="33">
        <v>0</v>
      </c>
      <c r="E104" s="33">
        <v>0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2">
        <f>SUM(F104:N104)</f>
        <v>0</v>
      </c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2">
        <v>0</v>
      </c>
      <c r="AB104" s="2"/>
      <c r="AC104" s="2">
        <f t="shared" ref="AC104:AC121" si="39">SUM(Q104:AA104)</f>
        <v>0</v>
      </c>
      <c r="AD104" s="2">
        <f>(D104-E104-P104)</f>
        <v>0</v>
      </c>
      <c r="AE104" s="2"/>
      <c r="AF104" s="2">
        <f t="shared" si="26"/>
        <v>0</v>
      </c>
      <c r="AG104" s="2"/>
      <c r="AH104" s="2">
        <f t="shared" si="18"/>
        <v>0</v>
      </c>
      <c r="AI104" s="3">
        <v>2.9000000000000001E-2</v>
      </c>
      <c r="AJ104" s="2">
        <f t="shared" si="19"/>
        <v>0</v>
      </c>
      <c r="AK104" s="2"/>
      <c r="AL104" s="2">
        <f t="shared" si="20"/>
        <v>0</v>
      </c>
      <c r="AM104" s="3">
        <v>3.3300000000000003E-2</v>
      </c>
      <c r="AN104" s="2">
        <f t="shared" si="21"/>
        <v>0</v>
      </c>
      <c r="AO104" s="2">
        <f t="shared" si="22"/>
        <v>0</v>
      </c>
      <c r="AP104" s="2">
        <v>0</v>
      </c>
      <c r="AQ104" s="2">
        <v>0</v>
      </c>
      <c r="AR104" s="2">
        <f t="shared" si="23"/>
        <v>0</v>
      </c>
      <c r="AS104" s="2"/>
      <c r="AT104" s="2"/>
      <c r="AU104" s="2">
        <f t="shared" si="24"/>
        <v>0</v>
      </c>
      <c r="AV104" s="2">
        <f>SUM(AU104+AU105+AU106)</f>
        <v>0</v>
      </c>
    </row>
    <row r="105" spans="1:48" x14ac:dyDescent="0.2">
      <c r="A105" s="26"/>
      <c r="B105" s="26" t="s">
        <v>140</v>
      </c>
      <c r="C105" s="1" t="s">
        <v>73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2">
        <f>(P104)</f>
        <v>0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>
        <v>0</v>
      </c>
      <c r="AB105" s="2"/>
      <c r="AC105" s="2">
        <f t="shared" si="39"/>
        <v>0</v>
      </c>
      <c r="AD105" s="2">
        <f>(D104-E104-P104)</f>
        <v>0</v>
      </c>
      <c r="AE105" s="2"/>
      <c r="AF105" s="2">
        <f t="shared" si="26"/>
        <v>0</v>
      </c>
      <c r="AG105" s="2"/>
      <c r="AH105" s="2">
        <f t="shared" si="18"/>
        <v>0</v>
      </c>
      <c r="AI105" s="3">
        <v>1.23E-2</v>
      </c>
      <c r="AJ105" s="2">
        <f t="shared" si="19"/>
        <v>0</v>
      </c>
      <c r="AK105" s="2"/>
      <c r="AL105" s="2">
        <f t="shared" si="20"/>
        <v>0</v>
      </c>
      <c r="AM105" s="3">
        <v>0</v>
      </c>
      <c r="AN105" s="2">
        <f t="shared" si="21"/>
        <v>0</v>
      </c>
      <c r="AO105" s="2">
        <f t="shared" si="22"/>
        <v>0</v>
      </c>
      <c r="AP105" s="2">
        <v>0</v>
      </c>
      <c r="AQ105" s="2">
        <v>0</v>
      </c>
      <c r="AR105" s="2">
        <f t="shared" si="23"/>
        <v>0</v>
      </c>
      <c r="AS105" s="2"/>
      <c r="AT105" s="2"/>
      <c r="AU105" s="2">
        <f t="shared" si="24"/>
        <v>0</v>
      </c>
      <c r="AV105" s="4"/>
    </row>
    <row r="106" spans="1:48" x14ac:dyDescent="0.2">
      <c r="A106" s="26"/>
      <c r="B106" s="26" t="s">
        <v>140</v>
      </c>
      <c r="C106" s="26" t="s">
        <v>139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2">
        <f>P104</f>
        <v>0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>
        <v>0</v>
      </c>
      <c r="AB106" s="2"/>
      <c r="AC106" s="2">
        <f t="shared" si="39"/>
        <v>0</v>
      </c>
      <c r="AD106" s="2">
        <f>(D104-E104-P104)</f>
        <v>0</v>
      </c>
      <c r="AE106" s="2"/>
      <c r="AF106" s="2">
        <f t="shared" si="26"/>
        <v>0</v>
      </c>
      <c r="AG106" s="2"/>
      <c r="AH106" s="2">
        <f t="shared" si="18"/>
        <v>0</v>
      </c>
      <c r="AI106" s="3">
        <v>0.01</v>
      </c>
      <c r="AJ106" s="2">
        <f t="shared" si="19"/>
        <v>0</v>
      </c>
      <c r="AK106" s="2"/>
      <c r="AL106" s="2">
        <f t="shared" si="20"/>
        <v>0</v>
      </c>
      <c r="AM106" s="3">
        <v>0</v>
      </c>
      <c r="AN106" s="2">
        <f t="shared" si="21"/>
        <v>0</v>
      </c>
      <c r="AO106" s="2">
        <f t="shared" si="22"/>
        <v>0</v>
      </c>
      <c r="AP106" s="2">
        <v>0</v>
      </c>
      <c r="AQ106" s="2">
        <v>0</v>
      </c>
      <c r="AR106" s="2">
        <f t="shared" si="23"/>
        <v>0</v>
      </c>
      <c r="AS106" s="2"/>
      <c r="AT106" s="2"/>
      <c r="AU106" s="2">
        <f t="shared" si="24"/>
        <v>0</v>
      </c>
      <c r="AV106" s="2"/>
    </row>
    <row r="107" spans="1:48" x14ac:dyDescent="0.2">
      <c r="A107" s="11"/>
      <c r="B107" s="11" t="s">
        <v>141</v>
      </c>
      <c r="C107" s="11" t="s">
        <v>72</v>
      </c>
      <c r="D107" s="12">
        <v>0</v>
      </c>
      <c r="E107" s="12">
        <v>0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2">
        <f>SUM(F107:N107)</f>
        <v>0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2">
        <v>0</v>
      </c>
      <c r="AB107" s="2"/>
      <c r="AC107" s="2">
        <f t="shared" si="39"/>
        <v>0</v>
      </c>
      <c r="AD107" s="2">
        <f>(D107-E107-P107)</f>
        <v>0</v>
      </c>
      <c r="AE107" s="2"/>
      <c r="AF107" s="2">
        <f t="shared" si="26"/>
        <v>0</v>
      </c>
      <c r="AG107" s="2"/>
      <c r="AH107" s="2">
        <f t="shared" si="18"/>
        <v>0</v>
      </c>
      <c r="AI107" s="3">
        <v>2.9000000000000001E-2</v>
      </c>
      <c r="AJ107" s="2">
        <f t="shared" si="19"/>
        <v>0</v>
      </c>
      <c r="AK107" s="2"/>
      <c r="AL107" s="2">
        <f t="shared" si="20"/>
        <v>0</v>
      </c>
      <c r="AM107" s="3">
        <v>3.3300000000000003E-2</v>
      </c>
      <c r="AN107" s="2">
        <f t="shared" si="21"/>
        <v>0</v>
      </c>
      <c r="AO107" s="2">
        <f t="shared" si="22"/>
        <v>0</v>
      </c>
      <c r="AP107" s="2">
        <v>0</v>
      </c>
      <c r="AQ107" s="2">
        <v>0</v>
      </c>
      <c r="AR107" s="2">
        <f t="shared" si="23"/>
        <v>0</v>
      </c>
      <c r="AS107" s="2"/>
      <c r="AT107" s="2"/>
      <c r="AU107" s="2">
        <f t="shared" si="24"/>
        <v>0</v>
      </c>
      <c r="AV107" s="2">
        <f>SUM(AU107+AU108+AU109)</f>
        <v>0</v>
      </c>
    </row>
    <row r="108" spans="1:48" x14ac:dyDescent="0.2">
      <c r="A108" s="26"/>
      <c r="B108" s="26" t="s">
        <v>141</v>
      </c>
      <c r="C108" s="1" t="s">
        <v>73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2">
        <f>(P107)</f>
        <v>0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>
        <v>0</v>
      </c>
      <c r="AB108" s="2"/>
      <c r="AC108" s="2">
        <f t="shared" si="39"/>
        <v>0</v>
      </c>
      <c r="AD108" s="2">
        <f>(D107-E107-P107)</f>
        <v>0</v>
      </c>
      <c r="AE108" s="2"/>
      <c r="AF108" s="2">
        <f t="shared" si="26"/>
        <v>0</v>
      </c>
      <c r="AG108" s="2"/>
      <c r="AH108" s="2">
        <f t="shared" si="18"/>
        <v>0</v>
      </c>
      <c r="AI108" s="3">
        <v>1.23E-2</v>
      </c>
      <c r="AJ108" s="2">
        <f t="shared" si="19"/>
        <v>0</v>
      </c>
      <c r="AK108" s="2"/>
      <c r="AL108" s="2">
        <f t="shared" si="20"/>
        <v>0</v>
      </c>
      <c r="AM108" s="3">
        <v>0</v>
      </c>
      <c r="AN108" s="2">
        <f t="shared" si="21"/>
        <v>0</v>
      </c>
      <c r="AO108" s="2">
        <f t="shared" si="22"/>
        <v>0</v>
      </c>
      <c r="AP108" s="2">
        <v>0</v>
      </c>
      <c r="AQ108" s="2">
        <v>0</v>
      </c>
      <c r="AR108" s="2">
        <f t="shared" si="23"/>
        <v>0</v>
      </c>
      <c r="AS108" s="2"/>
      <c r="AT108" s="2"/>
      <c r="AU108" s="2">
        <f t="shared" si="24"/>
        <v>0</v>
      </c>
      <c r="AV108" s="4"/>
    </row>
    <row r="109" spans="1:48" x14ac:dyDescent="0.2">
      <c r="A109" s="26"/>
      <c r="B109" s="26" t="s">
        <v>141</v>
      </c>
      <c r="C109" s="26" t="s">
        <v>139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2">
        <f>P107</f>
        <v>0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>
        <v>0</v>
      </c>
      <c r="AB109" s="2"/>
      <c r="AC109" s="2">
        <f t="shared" si="39"/>
        <v>0</v>
      </c>
      <c r="AD109" s="2">
        <f>(D107-E107-P107)</f>
        <v>0</v>
      </c>
      <c r="AE109" s="2"/>
      <c r="AF109" s="2">
        <f t="shared" si="26"/>
        <v>0</v>
      </c>
      <c r="AG109" s="2"/>
      <c r="AH109" s="2">
        <f t="shared" si="18"/>
        <v>0</v>
      </c>
      <c r="AI109" s="3">
        <v>0.01</v>
      </c>
      <c r="AJ109" s="2">
        <f t="shared" si="19"/>
        <v>0</v>
      </c>
      <c r="AK109" s="2"/>
      <c r="AL109" s="2">
        <f t="shared" si="20"/>
        <v>0</v>
      </c>
      <c r="AM109" s="3">
        <v>0</v>
      </c>
      <c r="AN109" s="2">
        <f t="shared" si="21"/>
        <v>0</v>
      </c>
      <c r="AO109" s="2">
        <f t="shared" si="22"/>
        <v>0</v>
      </c>
      <c r="AP109" s="2">
        <v>0</v>
      </c>
      <c r="AQ109" s="2">
        <v>0</v>
      </c>
      <c r="AR109" s="2">
        <f t="shared" si="23"/>
        <v>0</v>
      </c>
      <c r="AS109" s="2"/>
      <c r="AT109" s="2"/>
      <c r="AU109" s="2">
        <f t="shared" si="24"/>
        <v>0</v>
      </c>
      <c r="AV109" s="2"/>
    </row>
    <row r="110" spans="1:48" x14ac:dyDescent="0.2">
      <c r="A110" s="29"/>
      <c r="B110" s="29" t="s">
        <v>142</v>
      </c>
      <c r="C110" s="15" t="s">
        <v>72</v>
      </c>
      <c r="D110" s="16">
        <v>0</v>
      </c>
      <c r="E110" s="16">
        <v>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">
        <f>SUM(F110:N110)</f>
        <v>0</v>
      </c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">
        <v>0</v>
      </c>
      <c r="AB110" s="2"/>
      <c r="AC110" s="2">
        <f t="shared" si="39"/>
        <v>0</v>
      </c>
      <c r="AD110" s="2">
        <f>(D110-E110-P110)</f>
        <v>0</v>
      </c>
      <c r="AE110" s="2"/>
      <c r="AF110" s="2">
        <f t="shared" si="26"/>
        <v>0</v>
      </c>
      <c r="AG110" s="2"/>
      <c r="AH110" s="2">
        <f t="shared" si="18"/>
        <v>0</v>
      </c>
      <c r="AI110" s="3">
        <v>2.9000000000000001E-2</v>
      </c>
      <c r="AJ110" s="2">
        <f t="shared" si="19"/>
        <v>0</v>
      </c>
      <c r="AK110" s="2"/>
      <c r="AL110" s="2">
        <f t="shared" si="20"/>
        <v>0</v>
      </c>
      <c r="AM110" s="3">
        <v>3.3300000000000003E-2</v>
      </c>
      <c r="AN110" s="2">
        <f t="shared" si="21"/>
        <v>0</v>
      </c>
      <c r="AO110" s="2">
        <f t="shared" si="22"/>
        <v>0</v>
      </c>
      <c r="AP110" s="2">
        <v>0</v>
      </c>
      <c r="AQ110" s="2">
        <v>0</v>
      </c>
      <c r="AR110" s="2">
        <f t="shared" si="23"/>
        <v>0</v>
      </c>
      <c r="AS110" s="2"/>
      <c r="AT110" s="2"/>
      <c r="AU110" s="2">
        <f t="shared" si="24"/>
        <v>0</v>
      </c>
      <c r="AV110" s="2">
        <f>SUM(AU110+AU111+AU112)</f>
        <v>0</v>
      </c>
    </row>
    <row r="111" spans="1:48" x14ac:dyDescent="0.2">
      <c r="A111" s="26"/>
      <c r="B111" s="26" t="s">
        <v>142</v>
      </c>
      <c r="C111" s="1" t="s">
        <v>91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2">
        <f>(P110)</f>
        <v>0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>
        <v>0</v>
      </c>
      <c r="AB111" s="2"/>
      <c r="AC111" s="2">
        <f t="shared" si="39"/>
        <v>0</v>
      </c>
      <c r="AD111" s="2">
        <f>(D110-E110-P110)</f>
        <v>0</v>
      </c>
      <c r="AE111" s="2"/>
      <c r="AF111" s="2">
        <f t="shared" si="26"/>
        <v>0</v>
      </c>
      <c r="AG111" s="2"/>
      <c r="AH111" s="2">
        <f t="shared" ref="AH111:AH159" si="40">(AD111-AE111-AF111-AG111)</f>
        <v>0</v>
      </c>
      <c r="AI111" s="3">
        <v>0.03</v>
      </c>
      <c r="AJ111" s="2">
        <f t="shared" ref="AJ111:AJ159" si="41">AH111*AI111</f>
        <v>0</v>
      </c>
      <c r="AK111" s="2"/>
      <c r="AL111" s="2">
        <f t="shared" ref="AL111:AL159" si="42">(AJ111+AK111)</f>
        <v>0</v>
      </c>
      <c r="AM111" s="3">
        <v>3.3300000000000003E-2</v>
      </c>
      <c r="AN111" s="2">
        <f t="shared" ref="AN111:AN159" si="43">(AL111*AM111)</f>
        <v>0</v>
      </c>
      <c r="AO111" s="2">
        <f t="shared" ref="AO111:AO159" si="44">(AL111-AN111)</f>
        <v>0</v>
      </c>
      <c r="AP111" s="2">
        <v>0</v>
      </c>
      <c r="AQ111" s="2">
        <v>0</v>
      </c>
      <c r="AR111" s="2">
        <f t="shared" ref="AR111:AR159" si="45">(AO111+AQ111)</f>
        <v>0</v>
      </c>
      <c r="AS111" s="2"/>
      <c r="AT111" s="2"/>
      <c r="AU111" s="2">
        <f t="shared" ref="AU111:AU159" si="46">(AR111+AS111+AT111)</f>
        <v>0</v>
      </c>
      <c r="AV111" s="4"/>
    </row>
    <row r="112" spans="1:48" x14ac:dyDescent="0.2">
      <c r="A112" s="26"/>
      <c r="B112" s="26" t="s">
        <v>142</v>
      </c>
      <c r="C112" s="1" t="s">
        <v>73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">
        <f>P110</f>
        <v>0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>
        <v>0</v>
      </c>
      <c r="AB112" s="2"/>
      <c r="AC112" s="2">
        <f t="shared" si="39"/>
        <v>0</v>
      </c>
      <c r="AD112" s="2">
        <f>(D110-E110-P110)</f>
        <v>0</v>
      </c>
      <c r="AE112" s="2"/>
      <c r="AF112" s="2">
        <f t="shared" si="26"/>
        <v>0</v>
      </c>
      <c r="AG112" s="2"/>
      <c r="AH112" s="2">
        <f t="shared" si="40"/>
        <v>0</v>
      </c>
      <c r="AI112" s="3">
        <v>1.23E-2</v>
      </c>
      <c r="AJ112" s="2">
        <f t="shared" si="41"/>
        <v>0</v>
      </c>
      <c r="AK112" s="2"/>
      <c r="AL112" s="2">
        <f t="shared" si="42"/>
        <v>0</v>
      </c>
      <c r="AM112" s="3">
        <v>0</v>
      </c>
      <c r="AN112" s="2">
        <f t="shared" si="43"/>
        <v>0</v>
      </c>
      <c r="AO112" s="2">
        <f t="shared" si="44"/>
        <v>0</v>
      </c>
      <c r="AP112" s="2">
        <v>0</v>
      </c>
      <c r="AQ112" s="2">
        <v>0</v>
      </c>
      <c r="AR112" s="2">
        <f t="shared" si="45"/>
        <v>0</v>
      </c>
      <c r="AS112" s="2"/>
      <c r="AT112" s="2"/>
      <c r="AU112" s="2">
        <f t="shared" si="46"/>
        <v>0</v>
      </c>
      <c r="AV112" s="4"/>
    </row>
    <row r="113" spans="1:48" x14ac:dyDescent="0.2">
      <c r="A113" s="11"/>
      <c r="B113" s="11" t="s">
        <v>143</v>
      </c>
      <c r="C113" s="11" t="s">
        <v>72</v>
      </c>
      <c r="D113" s="12">
        <v>0</v>
      </c>
      <c r="E113" s="12">
        <v>0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2">
        <f>SUM(F113:N113)</f>
        <v>0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2">
        <v>0</v>
      </c>
      <c r="AB113" s="2"/>
      <c r="AC113" s="2">
        <f t="shared" si="39"/>
        <v>0</v>
      </c>
      <c r="AD113" s="2">
        <f>(D113-E113-P113)</f>
        <v>0</v>
      </c>
      <c r="AE113" s="2"/>
      <c r="AF113" s="2">
        <f t="shared" si="26"/>
        <v>0</v>
      </c>
      <c r="AG113" s="2"/>
      <c r="AH113" s="2">
        <f t="shared" si="40"/>
        <v>0</v>
      </c>
      <c r="AI113" s="3">
        <v>2.9000000000000001E-2</v>
      </c>
      <c r="AJ113" s="2">
        <f t="shared" si="41"/>
        <v>0</v>
      </c>
      <c r="AK113" s="2"/>
      <c r="AL113" s="2">
        <f t="shared" si="42"/>
        <v>0</v>
      </c>
      <c r="AM113" s="3">
        <v>3.3300000000000003E-2</v>
      </c>
      <c r="AN113" s="2">
        <f t="shared" si="43"/>
        <v>0</v>
      </c>
      <c r="AO113" s="2">
        <f t="shared" si="44"/>
        <v>0</v>
      </c>
      <c r="AP113" s="2">
        <v>0</v>
      </c>
      <c r="AQ113" s="2">
        <v>0</v>
      </c>
      <c r="AR113" s="2">
        <f t="shared" si="45"/>
        <v>0</v>
      </c>
      <c r="AS113" s="2"/>
      <c r="AT113" s="2"/>
      <c r="AU113" s="2">
        <f t="shared" si="46"/>
        <v>0</v>
      </c>
      <c r="AV113" s="2">
        <f>SUM(AU113+AU114+AU115)</f>
        <v>0</v>
      </c>
    </row>
    <row r="114" spans="1:48" x14ac:dyDescent="0.2">
      <c r="A114" s="26"/>
      <c r="B114" s="26" t="s">
        <v>143</v>
      </c>
      <c r="C114" s="1" t="s">
        <v>73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2">
        <f>(P113)</f>
        <v>0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>
        <v>0</v>
      </c>
      <c r="AB114" s="2"/>
      <c r="AC114" s="2">
        <f t="shared" si="39"/>
        <v>0</v>
      </c>
      <c r="AD114" s="2">
        <f>(D113-E113-P113)</f>
        <v>0</v>
      </c>
      <c r="AE114" s="2"/>
      <c r="AF114" s="2">
        <f t="shared" si="26"/>
        <v>0</v>
      </c>
      <c r="AG114" s="2"/>
      <c r="AH114" s="2">
        <f t="shared" si="40"/>
        <v>0</v>
      </c>
      <c r="AI114" s="3">
        <v>1.23E-2</v>
      </c>
      <c r="AJ114" s="2">
        <f t="shared" si="41"/>
        <v>0</v>
      </c>
      <c r="AK114" s="2"/>
      <c r="AL114" s="2">
        <f t="shared" si="42"/>
        <v>0</v>
      </c>
      <c r="AM114" s="3">
        <v>0</v>
      </c>
      <c r="AN114" s="2">
        <f t="shared" si="43"/>
        <v>0</v>
      </c>
      <c r="AO114" s="2">
        <f t="shared" si="44"/>
        <v>0</v>
      </c>
      <c r="AP114" s="2">
        <v>0</v>
      </c>
      <c r="AQ114" s="2">
        <v>0</v>
      </c>
      <c r="AR114" s="2">
        <f t="shared" si="45"/>
        <v>0</v>
      </c>
      <c r="AS114" s="2"/>
      <c r="AT114" s="2"/>
      <c r="AU114" s="2">
        <f t="shared" si="46"/>
        <v>0</v>
      </c>
      <c r="AV114" s="4"/>
    </row>
    <row r="115" spans="1:48" x14ac:dyDescent="0.2">
      <c r="A115" s="26"/>
      <c r="B115" s="26" t="s">
        <v>143</v>
      </c>
      <c r="C115" s="26" t="s">
        <v>139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2">
        <f>P113</f>
        <v>0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>
        <v>0</v>
      </c>
      <c r="AB115" s="2"/>
      <c r="AC115" s="2">
        <f t="shared" si="39"/>
        <v>0</v>
      </c>
      <c r="AD115" s="2">
        <f>(D113-E113-P113)</f>
        <v>0</v>
      </c>
      <c r="AE115" s="2"/>
      <c r="AF115" s="2">
        <f t="shared" ref="AF115:AF163" si="47">(AC115)</f>
        <v>0</v>
      </c>
      <c r="AG115" s="2"/>
      <c r="AH115" s="2">
        <f t="shared" si="40"/>
        <v>0</v>
      </c>
      <c r="AI115" s="3">
        <v>0.01</v>
      </c>
      <c r="AJ115" s="2">
        <f t="shared" si="41"/>
        <v>0</v>
      </c>
      <c r="AK115" s="2"/>
      <c r="AL115" s="2">
        <f t="shared" si="42"/>
        <v>0</v>
      </c>
      <c r="AM115" s="3">
        <v>0</v>
      </c>
      <c r="AN115" s="2">
        <f t="shared" si="43"/>
        <v>0</v>
      </c>
      <c r="AO115" s="2">
        <f t="shared" si="44"/>
        <v>0</v>
      </c>
      <c r="AP115" s="2">
        <v>0</v>
      </c>
      <c r="AQ115" s="2">
        <v>0</v>
      </c>
      <c r="AR115" s="2">
        <f t="shared" si="45"/>
        <v>0</v>
      </c>
      <c r="AS115" s="2"/>
      <c r="AT115" s="2"/>
      <c r="AU115" s="2">
        <f t="shared" si="46"/>
        <v>0</v>
      </c>
      <c r="AV115" s="2"/>
    </row>
    <row r="116" spans="1:48" x14ac:dyDescent="0.2">
      <c r="A116" s="29"/>
      <c r="B116" s="29" t="s">
        <v>144</v>
      </c>
      <c r="C116" s="15" t="s">
        <v>72</v>
      </c>
      <c r="D116" s="16">
        <v>0</v>
      </c>
      <c r="E116" s="16">
        <v>0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2">
        <f>SUM(F116:N116)</f>
        <v>0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">
        <v>0</v>
      </c>
      <c r="AB116" s="2"/>
      <c r="AC116" s="2">
        <f t="shared" si="39"/>
        <v>0</v>
      </c>
      <c r="AD116" s="2">
        <f>(D116-E116-P116)</f>
        <v>0</v>
      </c>
      <c r="AE116" s="2"/>
      <c r="AF116" s="2">
        <f t="shared" si="47"/>
        <v>0</v>
      </c>
      <c r="AG116" s="2"/>
      <c r="AH116" s="2">
        <f t="shared" si="40"/>
        <v>0</v>
      </c>
      <c r="AI116" s="3">
        <v>2.9000000000000001E-2</v>
      </c>
      <c r="AJ116" s="2">
        <f t="shared" si="41"/>
        <v>0</v>
      </c>
      <c r="AK116" s="2"/>
      <c r="AL116" s="2">
        <f t="shared" si="42"/>
        <v>0</v>
      </c>
      <c r="AM116" s="3">
        <v>3.3300000000000003E-2</v>
      </c>
      <c r="AN116" s="2">
        <f t="shared" si="43"/>
        <v>0</v>
      </c>
      <c r="AO116" s="2">
        <f t="shared" si="44"/>
        <v>0</v>
      </c>
      <c r="AP116" s="2">
        <v>0</v>
      </c>
      <c r="AQ116" s="2">
        <v>0</v>
      </c>
      <c r="AR116" s="2">
        <f t="shared" si="45"/>
        <v>0</v>
      </c>
      <c r="AS116" s="2"/>
      <c r="AT116" s="2"/>
      <c r="AU116" s="2">
        <f t="shared" si="46"/>
        <v>0</v>
      </c>
      <c r="AV116" s="2">
        <f>SUM(AU116+AU117+AU118)</f>
        <v>0</v>
      </c>
    </row>
    <row r="117" spans="1:48" x14ac:dyDescent="0.2">
      <c r="A117" s="26"/>
      <c r="B117" s="26" t="s">
        <v>144</v>
      </c>
      <c r="C117" s="1" t="s">
        <v>73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2">
        <f>(P116)</f>
        <v>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>
        <v>0</v>
      </c>
      <c r="AB117" s="2"/>
      <c r="AC117" s="2">
        <f t="shared" si="39"/>
        <v>0</v>
      </c>
      <c r="AD117" s="2">
        <f>(D116-E116-P116)</f>
        <v>0</v>
      </c>
      <c r="AE117" s="2"/>
      <c r="AF117" s="2">
        <f t="shared" si="47"/>
        <v>0</v>
      </c>
      <c r="AG117" s="2"/>
      <c r="AH117" s="2">
        <f t="shared" si="40"/>
        <v>0</v>
      </c>
      <c r="AI117" s="3">
        <v>1.23E-2</v>
      </c>
      <c r="AJ117" s="2">
        <f t="shared" si="41"/>
        <v>0</v>
      </c>
      <c r="AK117" s="2"/>
      <c r="AL117" s="2">
        <f t="shared" si="42"/>
        <v>0</v>
      </c>
      <c r="AM117" s="3">
        <v>0</v>
      </c>
      <c r="AN117" s="2">
        <f t="shared" si="43"/>
        <v>0</v>
      </c>
      <c r="AO117" s="2">
        <f t="shared" si="44"/>
        <v>0</v>
      </c>
      <c r="AP117" s="2">
        <v>0</v>
      </c>
      <c r="AQ117" s="2">
        <v>0</v>
      </c>
      <c r="AR117" s="2">
        <f t="shared" si="45"/>
        <v>0</v>
      </c>
      <c r="AS117" s="2"/>
      <c r="AT117" s="2"/>
      <c r="AU117" s="2">
        <f t="shared" si="46"/>
        <v>0</v>
      </c>
      <c r="AV117" s="4"/>
    </row>
    <row r="118" spans="1:48" x14ac:dyDescent="0.2">
      <c r="A118" s="26"/>
      <c r="B118" s="26" t="s">
        <v>144</v>
      </c>
      <c r="C118" s="26" t="s">
        <v>139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2">
        <f>P116</f>
        <v>0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>
        <v>0</v>
      </c>
      <c r="AB118" s="2"/>
      <c r="AC118" s="2">
        <f t="shared" si="39"/>
        <v>0</v>
      </c>
      <c r="AD118" s="2">
        <f>(D116-E116-P116)</f>
        <v>0</v>
      </c>
      <c r="AE118" s="2"/>
      <c r="AF118" s="2">
        <f t="shared" si="47"/>
        <v>0</v>
      </c>
      <c r="AG118" s="2"/>
      <c r="AH118" s="2">
        <f t="shared" si="40"/>
        <v>0</v>
      </c>
      <c r="AI118" s="3">
        <v>0.01</v>
      </c>
      <c r="AJ118" s="2">
        <f t="shared" si="41"/>
        <v>0</v>
      </c>
      <c r="AK118" s="2"/>
      <c r="AL118" s="2">
        <f t="shared" si="42"/>
        <v>0</v>
      </c>
      <c r="AM118" s="3">
        <v>0</v>
      </c>
      <c r="AN118" s="2">
        <f t="shared" si="43"/>
        <v>0</v>
      </c>
      <c r="AO118" s="2">
        <f t="shared" si="44"/>
        <v>0</v>
      </c>
      <c r="AP118" s="2">
        <v>0</v>
      </c>
      <c r="AQ118" s="2">
        <v>0</v>
      </c>
      <c r="AR118" s="2">
        <f t="shared" si="45"/>
        <v>0</v>
      </c>
      <c r="AS118" s="2"/>
      <c r="AT118" s="2"/>
      <c r="AU118" s="2">
        <f t="shared" si="46"/>
        <v>0</v>
      </c>
      <c r="AV118" s="2"/>
    </row>
    <row r="119" spans="1:48" x14ac:dyDescent="0.2">
      <c r="A119" s="11"/>
      <c r="B119" s="11" t="s">
        <v>145</v>
      </c>
      <c r="C119" s="11" t="s">
        <v>72</v>
      </c>
      <c r="D119" s="12">
        <v>0</v>
      </c>
      <c r="E119" s="12">
        <v>0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2">
        <f>SUM(F119:N119)</f>
        <v>0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2">
        <v>0</v>
      </c>
      <c r="AB119" s="2"/>
      <c r="AC119" s="2">
        <f t="shared" si="39"/>
        <v>0</v>
      </c>
      <c r="AD119" s="2">
        <f>(D119-E119-P119)</f>
        <v>0</v>
      </c>
      <c r="AE119" s="2"/>
      <c r="AF119" s="2">
        <f t="shared" si="47"/>
        <v>0</v>
      </c>
      <c r="AG119" s="2"/>
      <c r="AH119" s="2">
        <f t="shared" si="40"/>
        <v>0</v>
      </c>
      <c r="AI119" s="3">
        <v>2.9000000000000001E-2</v>
      </c>
      <c r="AJ119" s="2">
        <f t="shared" si="41"/>
        <v>0</v>
      </c>
      <c r="AK119" s="2"/>
      <c r="AL119" s="2">
        <f t="shared" si="42"/>
        <v>0</v>
      </c>
      <c r="AM119" s="3">
        <v>3.3300000000000003E-2</v>
      </c>
      <c r="AN119" s="2">
        <f t="shared" si="43"/>
        <v>0</v>
      </c>
      <c r="AO119" s="2">
        <f t="shared" si="44"/>
        <v>0</v>
      </c>
      <c r="AP119" s="2">
        <v>0</v>
      </c>
      <c r="AQ119" s="2">
        <v>0</v>
      </c>
      <c r="AR119" s="2">
        <f t="shared" si="45"/>
        <v>0</v>
      </c>
      <c r="AS119" s="2"/>
      <c r="AT119" s="2"/>
      <c r="AU119" s="2">
        <f t="shared" si="46"/>
        <v>0</v>
      </c>
      <c r="AV119" s="2">
        <f>SUM(AU119+AU120+AU121)</f>
        <v>0</v>
      </c>
    </row>
    <row r="120" spans="1:48" x14ac:dyDescent="0.2">
      <c r="A120" s="26"/>
      <c r="B120" s="26" t="s">
        <v>145</v>
      </c>
      <c r="C120" s="1" t="s">
        <v>73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2">
        <f>(P119)</f>
        <v>0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>
        <v>0</v>
      </c>
      <c r="AB120" s="2"/>
      <c r="AC120" s="2">
        <f t="shared" si="39"/>
        <v>0</v>
      </c>
      <c r="AD120" s="2">
        <f>(D119-E119-P119)</f>
        <v>0</v>
      </c>
      <c r="AE120" s="2"/>
      <c r="AF120" s="2">
        <f t="shared" si="47"/>
        <v>0</v>
      </c>
      <c r="AG120" s="2"/>
      <c r="AH120" s="2">
        <f t="shared" si="40"/>
        <v>0</v>
      </c>
      <c r="AI120" s="3">
        <v>1.23E-2</v>
      </c>
      <c r="AJ120" s="2">
        <f t="shared" si="41"/>
        <v>0</v>
      </c>
      <c r="AK120" s="2"/>
      <c r="AL120" s="2">
        <f t="shared" si="42"/>
        <v>0</v>
      </c>
      <c r="AM120" s="3">
        <v>0</v>
      </c>
      <c r="AN120" s="2">
        <f t="shared" si="43"/>
        <v>0</v>
      </c>
      <c r="AO120" s="2">
        <f t="shared" si="44"/>
        <v>0</v>
      </c>
      <c r="AP120" s="2">
        <v>0</v>
      </c>
      <c r="AQ120" s="2">
        <v>0</v>
      </c>
      <c r="AR120" s="2">
        <f t="shared" si="45"/>
        <v>0</v>
      </c>
      <c r="AS120" s="2"/>
      <c r="AT120" s="2"/>
      <c r="AU120" s="2">
        <f t="shared" si="46"/>
        <v>0</v>
      </c>
      <c r="AV120" s="4"/>
    </row>
    <row r="121" spans="1:48" x14ac:dyDescent="0.2">
      <c r="A121" s="26"/>
      <c r="B121" s="26" t="s">
        <v>145</v>
      </c>
      <c r="C121" s="26" t="s">
        <v>139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2">
        <f>P119</f>
        <v>0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>
        <v>0</v>
      </c>
      <c r="AB121" s="2"/>
      <c r="AC121" s="2">
        <f t="shared" si="39"/>
        <v>0</v>
      </c>
      <c r="AD121" s="2">
        <f>(D119-E119-P119)</f>
        <v>0</v>
      </c>
      <c r="AE121" s="2"/>
      <c r="AF121" s="2">
        <f t="shared" si="47"/>
        <v>0</v>
      </c>
      <c r="AG121" s="2"/>
      <c r="AH121" s="2">
        <f t="shared" si="40"/>
        <v>0</v>
      </c>
      <c r="AI121" s="3">
        <v>0.01</v>
      </c>
      <c r="AJ121" s="2">
        <f t="shared" si="41"/>
        <v>0</v>
      </c>
      <c r="AK121" s="2"/>
      <c r="AL121" s="2">
        <f t="shared" si="42"/>
        <v>0</v>
      </c>
      <c r="AM121" s="3">
        <v>0</v>
      </c>
      <c r="AN121" s="2">
        <f t="shared" si="43"/>
        <v>0</v>
      </c>
      <c r="AO121" s="2">
        <f t="shared" si="44"/>
        <v>0</v>
      </c>
      <c r="AP121" s="2">
        <v>0</v>
      </c>
      <c r="AQ121" s="2">
        <v>0</v>
      </c>
      <c r="AR121" s="2">
        <f t="shared" si="45"/>
        <v>0</v>
      </c>
      <c r="AS121" s="2"/>
      <c r="AT121" s="2"/>
      <c r="AU121" s="2">
        <f t="shared" si="46"/>
        <v>0</v>
      </c>
      <c r="AV121" s="2"/>
    </row>
    <row r="122" spans="1:48" x14ac:dyDescent="0.2">
      <c r="A122" s="31"/>
      <c r="B122" s="31" t="s">
        <v>147</v>
      </c>
      <c r="C122" s="31" t="s">
        <v>72</v>
      </c>
      <c r="D122" s="33">
        <v>0</v>
      </c>
      <c r="E122" s="33">
        <v>0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2">
        <f>SUM(F122:N122)</f>
        <v>0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2">
        <v>0</v>
      </c>
      <c r="AB122" s="2"/>
      <c r="AC122" s="2">
        <f t="shared" ref="AC122:AC165" si="48">SUM(Q122:AA122)</f>
        <v>0</v>
      </c>
      <c r="AD122" s="2">
        <f>(D122-E122-P122)</f>
        <v>0</v>
      </c>
      <c r="AE122" s="2"/>
      <c r="AF122" s="2">
        <f t="shared" si="47"/>
        <v>0</v>
      </c>
      <c r="AG122" s="2"/>
      <c r="AH122" s="2">
        <f t="shared" si="40"/>
        <v>0</v>
      </c>
      <c r="AI122" s="3">
        <v>2.9000000000000001E-2</v>
      </c>
      <c r="AJ122" s="2">
        <f t="shared" si="41"/>
        <v>0</v>
      </c>
      <c r="AK122" s="2"/>
      <c r="AL122" s="2">
        <f t="shared" si="42"/>
        <v>0</v>
      </c>
      <c r="AM122" s="3">
        <v>3.3300000000000003E-2</v>
      </c>
      <c r="AN122" s="2">
        <f t="shared" si="43"/>
        <v>0</v>
      </c>
      <c r="AO122" s="2">
        <f t="shared" si="44"/>
        <v>0</v>
      </c>
      <c r="AP122" s="2">
        <v>0</v>
      </c>
      <c r="AQ122" s="2">
        <v>0</v>
      </c>
      <c r="AR122" s="2">
        <f t="shared" si="45"/>
        <v>0</v>
      </c>
      <c r="AS122" s="2"/>
      <c r="AT122" s="2"/>
      <c r="AU122" s="2">
        <f t="shared" si="46"/>
        <v>0</v>
      </c>
      <c r="AV122" s="2">
        <f>SUM(AU122+AU123+AU124)</f>
        <v>0</v>
      </c>
    </row>
    <row r="123" spans="1:48" x14ac:dyDescent="0.2">
      <c r="A123" s="26"/>
      <c r="B123" s="26" t="s">
        <v>147</v>
      </c>
      <c r="C123" s="1" t="s">
        <v>73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2">
        <f>(P122)</f>
        <v>0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>
        <v>0</v>
      </c>
      <c r="AB123" s="2"/>
      <c r="AC123" s="2">
        <f t="shared" si="48"/>
        <v>0</v>
      </c>
      <c r="AD123" s="2">
        <f>(D122-E122-P122)</f>
        <v>0</v>
      </c>
      <c r="AE123" s="2"/>
      <c r="AF123" s="2">
        <f t="shared" si="47"/>
        <v>0</v>
      </c>
      <c r="AG123" s="2"/>
      <c r="AH123" s="2">
        <f t="shared" si="40"/>
        <v>0</v>
      </c>
      <c r="AI123" s="3">
        <v>1.23E-2</v>
      </c>
      <c r="AJ123" s="2">
        <f t="shared" si="41"/>
        <v>0</v>
      </c>
      <c r="AK123" s="2"/>
      <c r="AL123" s="2">
        <f t="shared" si="42"/>
        <v>0</v>
      </c>
      <c r="AM123" s="3">
        <v>0</v>
      </c>
      <c r="AN123" s="2">
        <f t="shared" si="43"/>
        <v>0</v>
      </c>
      <c r="AO123" s="2">
        <f t="shared" si="44"/>
        <v>0</v>
      </c>
      <c r="AP123" s="2">
        <v>0</v>
      </c>
      <c r="AQ123" s="2">
        <v>0</v>
      </c>
      <c r="AR123" s="2">
        <f t="shared" si="45"/>
        <v>0</v>
      </c>
      <c r="AS123" s="2"/>
      <c r="AT123" s="2"/>
      <c r="AU123" s="2">
        <f t="shared" si="46"/>
        <v>0</v>
      </c>
      <c r="AV123" s="4"/>
    </row>
    <row r="124" spans="1:48" x14ac:dyDescent="0.2">
      <c r="A124" s="26"/>
      <c r="B124" s="26" t="s">
        <v>147</v>
      </c>
      <c r="C124" s="26" t="s">
        <v>139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2">
        <f>P122</f>
        <v>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>
        <v>0</v>
      </c>
      <c r="AB124" s="2"/>
      <c r="AC124" s="2">
        <f t="shared" si="48"/>
        <v>0</v>
      </c>
      <c r="AD124" s="2">
        <f>(D122-E122-P122)</f>
        <v>0</v>
      </c>
      <c r="AE124" s="2"/>
      <c r="AF124" s="2">
        <f t="shared" si="47"/>
        <v>0</v>
      </c>
      <c r="AG124" s="2"/>
      <c r="AH124" s="2">
        <f t="shared" si="40"/>
        <v>0</v>
      </c>
      <c r="AI124" s="3">
        <v>0.01</v>
      </c>
      <c r="AJ124" s="2">
        <f t="shared" si="41"/>
        <v>0</v>
      </c>
      <c r="AK124" s="2"/>
      <c r="AL124" s="2">
        <f t="shared" si="42"/>
        <v>0</v>
      </c>
      <c r="AM124" s="3">
        <v>0</v>
      </c>
      <c r="AN124" s="2">
        <f t="shared" si="43"/>
        <v>0</v>
      </c>
      <c r="AO124" s="2">
        <f t="shared" si="44"/>
        <v>0</v>
      </c>
      <c r="AP124" s="2">
        <v>0</v>
      </c>
      <c r="AQ124" s="2">
        <v>0</v>
      </c>
      <c r="AR124" s="2">
        <f t="shared" si="45"/>
        <v>0</v>
      </c>
      <c r="AS124" s="2"/>
      <c r="AT124" s="2"/>
      <c r="AU124" s="2">
        <f t="shared" si="46"/>
        <v>0</v>
      </c>
      <c r="AV124" s="2"/>
    </row>
    <row r="125" spans="1:48" x14ac:dyDescent="0.2">
      <c r="A125" s="29"/>
      <c r="B125" s="29" t="s">
        <v>148</v>
      </c>
      <c r="C125" s="15" t="s">
        <v>72</v>
      </c>
      <c r="D125" s="16">
        <v>0</v>
      </c>
      <c r="E125" s="16">
        <v>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2">
        <f>SUM(F125:N125)</f>
        <v>0</v>
      </c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">
        <v>0</v>
      </c>
      <c r="AB125" s="2"/>
      <c r="AC125" s="2">
        <f t="shared" si="48"/>
        <v>0</v>
      </c>
      <c r="AD125" s="2">
        <f>(D125-E125-P125)</f>
        <v>0</v>
      </c>
      <c r="AE125" s="2"/>
      <c r="AF125" s="2">
        <f t="shared" si="47"/>
        <v>0</v>
      </c>
      <c r="AG125" s="2"/>
      <c r="AH125" s="2">
        <f t="shared" si="40"/>
        <v>0</v>
      </c>
      <c r="AI125" s="3">
        <v>2.9000000000000001E-2</v>
      </c>
      <c r="AJ125" s="2">
        <f t="shared" si="41"/>
        <v>0</v>
      </c>
      <c r="AK125" s="2"/>
      <c r="AL125" s="2">
        <f t="shared" si="42"/>
        <v>0</v>
      </c>
      <c r="AM125" s="3">
        <v>3.3300000000000003E-2</v>
      </c>
      <c r="AN125" s="2">
        <f t="shared" si="43"/>
        <v>0</v>
      </c>
      <c r="AO125" s="2">
        <f t="shared" si="44"/>
        <v>0</v>
      </c>
      <c r="AP125" s="2">
        <v>0</v>
      </c>
      <c r="AQ125" s="2">
        <v>0</v>
      </c>
      <c r="AR125" s="2">
        <f t="shared" si="45"/>
        <v>0</v>
      </c>
      <c r="AS125" s="2"/>
      <c r="AT125" s="2"/>
      <c r="AU125" s="2">
        <f t="shared" si="46"/>
        <v>0</v>
      </c>
      <c r="AV125" s="2">
        <f>SUM(AU125+AU126+AU127)</f>
        <v>0</v>
      </c>
    </row>
    <row r="126" spans="1:48" x14ac:dyDescent="0.2">
      <c r="A126" s="26"/>
      <c r="B126" s="26" t="s">
        <v>148</v>
      </c>
      <c r="C126" s="1" t="s">
        <v>73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2">
        <f>(P125)</f>
        <v>0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>
        <v>0</v>
      </c>
      <c r="AB126" s="2"/>
      <c r="AC126" s="2">
        <f t="shared" si="48"/>
        <v>0</v>
      </c>
      <c r="AD126" s="2">
        <f>(D125-E125-P125)</f>
        <v>0</v>
      </c>
      <c r="AE126" s="2"/>
      <c r="AF126" s="2">
        <f t="shared" si="47"/>
        <v>0</v>
      </c>
      <c r="AG126" s="2"/>
      <c r="AH126" s="2">
        <f t="shared" si="40"/>
        <v>0</v>
      </c>
      <c r="AI126" s="3">
        <v>1.23E-2</v>
      </c>
      <c r="AJ126" s="2">
        <f t="shared" si="41"/>
        <v>0</v>
      </c>
      <c r="AK126" s="2"/>
      <c r="AL126" s="2">
        <f t="shared" si="42"/>
        <v>0</v>
      </c>
      <c r="AM126" s="3">
        <v>0</v>
      </c>
      <c r="AN126" s="2">
        <f t="shared" si="43"/>
        <v>0</v>
      </c>
      <c r="AO126" s="2">
        <f t="shared" si="44"/>
        <v>0</v>
      </c>
      <c r="AP126" s="2">
        <v>0</v>
      </c>
      <c r="AQ126" s="2">
        <v>0</v>
      </c>
      <c r="AR126" s="2">
        <f t="shared" si="45"/>
        <v>0</v>
      </c>
      <c r="AS126" s="2"/>
      <c r="AT126" s="2"/>
      <c r="AU126" s="2">
        <f t="shared" si="46"/>
        <v>0</v>
      </c>
      <c r="AV126" s="4"/>
    </row>
    <row r="127" spans="1:48" x14ac:dyDescent="0.2">
      <c r="A127" s="26"/>
      <c r="B127" s="26" t="s">
        <v>148</v>
      </c>
      <c r="C127" s="26" t="s">
        <v>139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2">
        <f>P125</f>
        <v>0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>
        <v>0</v>
      </c>
      <c r="AB127" s="2"/>
      <c r="AC127" s="2">
        <f t="shared" si="48"/>
        <v>0</v>
      </c>
      <c r="AD127" s="2">
        <f>(D125-E125-P125)</f>
        <v>0</v>
      </c>
      <c r="AE127" s="2"/>
      <c r="AF127" s="2">
        <f t="shared" si="47"/>
        <v>0</v>
      </c>
      <c r="AG127" s="2"/>
      <c r="AH127" s="2">
        <f t="shared" si="40"/>
        <v>0</v>
      </c>
      <c r="AI127" s="3">
        <v>0.01</v>
      </c>
      <c r="AJ127" s="2">
        <f t="shared" si="41"/>
        <v>0</v>
      </c>
      <c r="AK127" s="2"/>
      <c r="AL127" s="2">
        <f t="shared" si="42"/>
        <v>0</v>
      </c>
      <c r="AM127" s="3">
        <v>0</v>
      </c>
      <c r="AN127" s="2">
        <f t="shared" si="43"/>
        <v>0</v>
      </c>
      <c r="AO127" s="2">
        <f t="shared" si="44"/>
        <v>0</v>
      </c>
      <c r="AP127" s="2">
        <v>0</v>
      </c>
      <c r="AQ127" s="2">
        <v>0</v>
      </c>
      <c r="AR127" s="2">
        <f t="shared" si="45"/>
        <v>0</v>
      </c>
      <c r="AS127" s="2"/>
      <c r="AT127" s="2"/>
      <c r="AU127" s="2">
        <f t="shared" si="46"/>
        <v>0</v>
      </c>
      <c r="AV127" s="2"/>
    </row>
    <row r="128" spans="1:48" x14ac:dyDescent="0.2">
      <c r="A128" s="11"/>
      <c r="B128" s="11" t="s">
        <v>149</v>
      </c>
      <c r="C128" s="11" t="s">
        <v>72</v>
      </c>
      <c r="D128" s="12">
        <v>0</v>
      </c>
      <c r="E128" s="12">
        <v>0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2">
        <f>SUM(F128:N128)</f>
        <v>0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2">
        <v>0</v>
      </c>
      <c r="AB128" s="2"/>
      <c r="AC128" s="2">
        <f t="shared" si="48"/>
        <v>0</v>
      </c>
      <c r="AD128" s="2">
        <f>(D128-E128-P128)</f>
        <v>0</v>
      </c>
      <c r="AE128" s="2"/>
      <c r="AF128" s="2">
        <f t="shared" si="47"/>
        <v>0</v>
      </c>
      <c r="AG128" s="2"/>
      <c r="AH128" s="2">
        <f t="shared" si="40"/>
        <v>0</v>
      </c>
      <c r="AI128" s="3">
        <v>2.9000000000000001E-2</v>
      </c>
      <c r="AJ128" s="2">
        <f t="shared" si="41"/>
        <v>0</v>
      </c>
      <c r="AK128" s="2"/>
      <c r="AL128" s="2">
        <f t="shared" si="42"/>
        <v>0</v>
      </c>
      <c r="AM128" s="3">
        <v>3.3300000000000003E-2</v>
      </c>
      <c r="AN128" s="2">
        <f t="shared" si="43"/>
        <v>0</v>
      </c>
      <c r="AO128" s="2">
        <f t="shared" si="44"/>
        <v>0</v>
      </c>
      <c r="AP128" s="2">
        <v>0</v>
      </c>
      <c r="AQ128" s="2">
        <v>0</v>
      </c>
      <c r="AR128" s="2">
        <f t="shared" si="45"/>
        <v>0</v>
      </c>
      <c r="AS128" s="2"/>
      <c r="AT128" s="2"/>
      <c r="AU128" s="2">
        <f t="shared" si="46"/>
        <v>0</v>
      </c>
      <c r="AV128" s="2">
        <f>SUM(AU128+AU129+AU130)</f>
        <v>0</v>
      </c>
    </row>
    <row r="129" spans="1:48" x14ac:dyDescent="0.2">
      <c r="A129" s="26"/>
      <c r="B129" s="26" t="s">
        <v>149</v>
      </c>
      <c r="C129" s="1" t="s">
        <v>73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2">
        <f>(P128)</f>
        <v>0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>
        <v>0</v>
      </c>
      <c r="AB129" s="2"/>
      <c r="AC129" s="2">
        <f t="shared" si="48"/>
        <v>0</v>
      </c>
      <c r="AD129" s="2">
        <f>(D128-E128-P128)</f>
        <v>0</v>
      </c>
      <c r="AE129" s="2"/>
      <c r="AF129" s="2">
        <f t="shared" si="47"/>
        <v>0</v>
      </c>
      <c r="AG129" s="2"/>
      <c r="AH129" s="2">
        <f t="shared" si="40"/>
        <v>0</v>
      </c>
      <c r="AI129" s="3">
        <v>1.23E-2</v>
      </c>
      <c r="AJ129" s="2">
        <f t="shared" si="41"/>
        <v>0</v>
      </c>
      <c r="AK129" s="2"/>
      <c r="AL129" s="2">
        <f t="shared" si="42"/>
        <v>0</v>
      </c>
      <c r="AM129" s="3">
        <v>0</v>
      </c>
      <c r="AN129" s="2">
        <f t="shared" si="43"/>
        <v>0</v>
      </c>
      <c r="AO129" s="2">
        <f t="shared" si="44"/>
        <v>0</v>
      </c>
      <c r="AP129" s="2">
        <v>0</v>
      </c>
      <c r="AQ129" s="2">
        <v>0</v>
      </c>
      <c r="AR129" s="2">
        <f t="shared" si="45"/>
        <v>0</v>
      </c>
      <c r="AS129" s="2"/>
      <c r="AT129" s="2"/>
      <c r="AU129" s="2">
        <f t="shared" si="46"/>
        <v>0</v>
      </c>
      <c r="AV129" s="4"/>
    </row>
    <row r="130" spans="1:48" x14ac:dyDescent="0.2">
      <c r="A130" s="26"/>
      <c r="B130" s="26" t="s">
        <v>149</v>
      </c>
      <c r="C130" s="26" t="s">
        <v>139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2">
        <f>P128</f>
        <v>0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>
        <v>0</v>
      </c>
      <c r="AB130" s="2"/>
      <c r="AC130" s="2">
        <f t="shared" si="48"/>
        <v>0</v>
      </c>
      <c r="AD130" s="2">
        <f>(D128-E128-P128)</f>
        <v>0</v>
      </c>
      <c r="AE130" s="2"/>
      <c r="AF130" s="2">
        <f t="shared" si="47"/>
        <v>0</v>
      </c>
      <c r="AG130" s="2"/>
      <c r="AH130" s="2">
        <f t="shared" si="40"/>
        <v>0</v>
      </c>
      <c r="AI130" s="3">
        <v>0.01</v>
      </c>
      <c r="AJ130" s="2">
        <f t="shared" si="41"/>
        <v>0</v>
      </c>
      <c r="AK130" s="2"/>
      <c r="AL130" s="2">
        <f t="shared" si="42"/>
        <v>0</v>
      </c>
      <c r="AM130" s="3">
        <v>0</v>
      </c>
      <c r="AN130" s="2">
        <f t="shared" si="43"/>
        <v>0</v>
      </c>
      <c r="AO130" s="2">
        <f t="shared" si="44"/>
        <v>0</v>
      </c>
      <c r="AP130" s="2">
        <v>0</v>
      </c>
      <c r="AQ130" s="2">
        <v>0</v>
      </c>
      <c r="AR130" s="2">
        <f t="shared" si="45"/>
        <v>0</v>
      </c>
      <c r="AS130" s="2"/>
      <c r="AT130" s="2"/>
      <c r="AU130" s="2">
        <f t="shared" si="46"/>
        <v>0</v>
      </c>
      <c r="AV130" s="2"/>
    </row>
    <row r="131" spans="1:48" x14ac:dyDescent="0.2">
      <c r="A131" s="29"/>
      <c r="B131" s="29" t="s">
        <v>151</v>
      </c>
      <c r="C131" s="29" t="s">
        <v>72</v>
      </c>
      <c r="D131" s="16">
        <v>0</v>
      </c>
      <c r="E131" s="16">
        <v>0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2">
        <f>SUM(F131:N131)</f>
        <v>0</v>
      </c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">
        <v>0</v>
      </c>
      <c r="AB131" s="2"/>
      <c r="AC131" s="2">
        <f t="shared" si="48"/>
        <v>0</v>
      </c>
      <c r="AD131" s="2">
        <f>(D131-E131-P131)</f>
        <v>0</v>
      </c>
      <c r="AE131" s="2"/>
      <c r="AF131" s="2">
        <f t="shared" si="47"/>
        <v>0</v>
      </c>
      <c r="AG131" s="2"/>
      <c r="AH131" s="2">
        <f t="shared" si="40"/>
        <v>0</v>
      </c>
      <c r="AI131" s="3">
        <v>2.9000000000000001E-2</v>
      </c>
      <c r="AJ131" s="2">
        <f t="shared" si="41"/>
        <v>0</v>
      </c>
      <c r="AK131" s="2"/>
      <c r="AL131" s="2">
        <f t="shared" si="42"/>
        <v>0</v>
      </c>
      <c r="AM131" s="3">
        <v>3.3300000000000003E-2</v>
      </c>
      <c r="AN131" s="2">
        <f t="shared" si="43"/>
        <v>0</v>
      </c>
      <c r="AO131" s="2">
        <f t="shared" si="44"/>
        <v>0</v>
      </c>
      <c r="AP131" s="2">
        <v>0</v>
      </c>
      <c r="AQ131" s="2">
        <v>0</v>
      </c>
      <c r="AR131" s="2">
        <f t="shared" si="45"/>
        <v>0</v>
      </c>
      <c r="AS131" s="2"/>
      <c r="AT131" s="2"/>
      <c r="AU131" s="2">
        <f t="shared" si="46"/>
        <v>0</v>
      </c>
      <c r="AV131" s="2">
        <f>SUM(AU131+AU132+AU133)</f>
        <v>0</v>
      </c>
    </row>
    <row r="132" spans="1:48" x14ac:dyDescent="0.2">
      <c r="A132" s="26"/>
      <c r="B132" s="26" t="s">
        <v>151</v>
      </c>
      <c r="C132" s="1" t="s">
        <v>91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2">
        <f>(P131)</f>
        <v>0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>
        <v>0</v>
      </c>
      <c r="AB132" s="2"/>
      <c r="AC132" s="2">
        <f t="shared" si="48"/>
        <v>0</v>
      </c>
      <c r="AD132" s="2">
        <f>(D131-E131-P131)</f>
        <v>0</v>
      </c>
      <c r="AE132" s="2"/>
      <c r="AF132" s="2">
        <f t="shared" si="47"/>
        <v>0</v>
      </c>
      <c r="AG132" s="2"/>
      <c r="AH132" s="2">
        <f t="shared" si="40"/>
        <v>0</v>
      </c>
      <c r="AI132" s="3">
        <v>3.7499999999999999E-2</v>
      </c>
      <c r="AJ132" s="2">
        <f t="shared" si="41"/>
        <v>0</v>
      </c>
      <c r="AK132" s="2"/>
      <c r="AL132" s="2">
        <f t="shared" si="42"/>
        <v>0</v>
      </c>
      <c r="AM132" s="3">
        <v>0</v>
      </c>
      <c r="AN132" s="2">
        <f t="shared" si="43"/>
        <v>0</v>
      </c>
      <c r="AO132" s="2">
        <f t="shared" si="44"/>
        <v>0</v>
      </c>
      <c r="AP132" s="2">
        <v>0</v>
      </c>
      <c r="AQ132" s="2">
        <v>0</v>
      </c>
      <c r="AR132" s="2">
        <f t="shared" si="45"/>
        <v>0</v>
      </c>
      <c r="AS132" s="2"/>
      <c r="AT132" s="2"/>
      <c r="AU132" s="2">
        <f t="shared" si="46"/>
        <v>0</v>
      </c>
      <c r="AV132" s="4"/>
    </row>
    <row r="133" spans="1:48" x14ac:dyDescent="0.2">
      <c r="A133" s="26"/>
      <c r="B133" s="26" t="s">
        <v>151</v>
      </c>
      <c r="C133" s="1" t="s">
        <v>73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2">
        <f>P131</f>
        <v>0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>
        <v>0</v>
      </c>
      <c r="AB133" s="2"/>
      <c r="AC133" s="2">
        <f t="shared" si="48"/>
        <v>0</v>
      </c>
      <c r="AD133" s="2">
        <f>(D131-E131-P131)</f>
        <v>0</v>
      </c>
      <c r="AE133" s="2"/>
      <c r="AF133" s="2">
        <f t="shared" si="47"/>
        <v>0</v>
      </c>
      <c r="AG133" s="2"/>
      <c r="AH133" s="2">
        <f t="shared" si="40"/>
        <v>0</v>
      </c>
      <c r="AI133" s="3">
        <v>1.23E-2</v>
      </c>
      <c r="AJ133" s="2">
        <f t="shared" si="41"/>
        <v>0</v>
      </c>
      <c r="AK133" s="2"/>
      <c r="AL133" s="2">
        <f t="shared" si="42"/>
        <v>0</v>
      </c>
      <c r="AM133" s="3">
        <v>0</v>
      </c>
      <c r="AN133" s="2">
        <f t="shared" si="43"/>
        <v>0</v>
      </c>
      <c r="AO133" s="2">
        <f t="shared" si="44"/>
        <v>0</v>
      </c>
      <c r="AP133" s="2">
        <v>0</v>
      </c>
      <c r="AQ133" s="2">
        <v>0</v>
      </c>
      <c r="AR133" s="2">
        <f t="shared" si="45"/>
        <v>0</v>
      </c>
      <c r="AS133" s="2"/>
      <c r="AT133" s="2"/>
      <c r="AU133" s="2">
        <f t="shared" si="46"/>
        <v>0</v>
      </c>
      <c r="AV133" s="4"/>
    </row>
    <row r="134" spans="1:48" x14ac:dyDescent="0.2">
      <c r="A134" s="11"/>
      <c r="B134" s="11" t="s">
        <v>153</v>
      </c>
      <c r="C134" s="11" t="s">
        <v>72</v>
      </c>
      <c r="D134" s="12">
        <v>0</v>
      </c>
      <c r="E134" s="12">
        <v>0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2">
        <f>SUM(F134:N134)</f>
        <v>0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2">
        <v>0</v>
      </c>
      <c r="AB134" s="2"/>
      <c r="AC134" s="2">
        <f t="shared" si="48"/>
        <v>0</v>
      </c>
      <c r="AD134" s="2">
        <f>(D134-E134-P134)</f>
        <v>0</v>
      </c>
      <c r="AE134" s="2"/>
      <c r="AF134" s="2">
        <f t="shared" si="47"/>
        <v>0</v>
      </c>
      <c r="AG134" s="2"/>
      <c r="AH134" s="2">
        <f t="shared" si="40"/>
        <v>0</v>
      </c>
      <c r="AI134" s="3">
        <v>2.9000000000000001E-2</v>
      </c>
      <c r="AJ134" s="2">
        <f t="shared" si="41"/>
        <v>0</v>
      </c>
      <c r="AK134" s="2"/>
      <c r="AL134" s="2">
        <f t="shared" si="42"/>
        <v>0</v>
      </c>
      <c r="AM134" s="3">
        <v>3.3300000000000003E-2</v>
      </c>
      <c r="AN134" s="2">
        <f t="shared" si="43"/>
        <v>0</v>
      </c>
      <c r="AO134" s="2">
        <f t="shared" si="44"/>
        <v>0</v>
      </c>
      <c r="AP134" s="2">
        <v>0</v>
      </c>
      <c r="AQ134" s="2">
        <v>0</v>
      </c>
      <c r="AR134" s="2">
        <f t="shared" si="45"/>
        <v>0</v>
      </c>
      <c r="AS134" s="2"/>
      <c r="AT134" s="2"/>
      <c r="AU134" s="2">
        <f t="shared" si="46"/>
        <v>0</v>
      </c>
      <c r="AV134" s="2">
        <f>SUM(AU134+AU135+AU136+AU137)</f>
        <v>0</v>
      </c>
    </row>
    <row r="135" spans="1:48" x14ac:dyDescent="0.2">
      <c r="A135" s="26"/>
      <c r="B135" s="26" t="s">
        <v>153</v>
      </c>
      <c r="C135" s="1" t="s">
        <v>91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2">
        <f>(P134)</f>
        <v>0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>
        <v>0</v>
      </c>
      <c r="AB135" s="2"/>
      <c r="AC135" s="2">
        <f t="shared" si="48"/>
        <v>0</v>
      </c>
      <c r="AD135" s="2">
        <f>(D134-E134-P134)</f>
        <v>0</v>
      </c>
      <c r="AE135" s="2"/>
      <c r="AF135" s="2">
        <f t="shared" si="47"/>
        <v>0</v>
      </c>
      <c r="AG135" s="2"/>
      <c r="AH135" s="2">
        <f t="shared" si="40"/>
        <v>0</v>
      </c>
      <c r="AI135" s="3">
        <v>0.03</v>
      </c>
      <c r="AJ135" s="2">
        <f t="shared" si="41"/>
        <v>0</v>
      </c>
      <c r="AK135" s="2"/>
      <c r="AL135" s="2">
        <f t="shared" si="42"/>
        <v>0</v>
      </c>
      <c r="AM135" s="3">
        <v>0.02</v>
      </c>
      <c r="AN135" s="2">
        <f t="shared" si="43"/>
        <v>0</v>
      </c>
      <c r="AO135" s="2">
        <f t="shared" si="44"/>
        <v>0</v>
      </c>
      <c r="AP135" s="2">
        <v>0</v>
      </c>
      <c r="AQ135" s="2">
        <v>0</v>
      </c>
      <c r="AR135" s="2">
        <f t="shared" si="45"/>
        <v>0</v>
      </c>
      <c r="AS135" s="2"/>
      <c r="AT135" s="2"/>
      <c r="AU135" s="2">
        <f t="shared" si="46"/>
        <v>0</v>
      </c>
      <c r="AV135" s="4"/>
    </row>
    <row r="136" spans="1:48" x14ac:dyDescent="0.2">
      <c r="A136" s="26"/>
      <c r="B136" s="26" t="s">
        <v>153</v>
      </c>
      <c r="C136" s="1" t="s">
        <v>73</v>
      </c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2">
        <f>P134</f>
        <v>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>
        <v>0</v>
      </c>
      <c r="AB136" s="2"/>
      <c r="AC136" s="2">
        <f t="shared" si="48"/>
        <v>0</v>
      </c>
      <c r="AD136" s="2">
        <f>(D134-E134-P134)</f>
        <v>0</v>
      </c>
      <c r="AE136" s="2"/>
      <c r="AF136" s="2">
        <f t="shared" si="47"/>
        <v>0</v>
      </c>
      <c r="AG136" s="2"/>
      <c r="AH136" s="2">
        <f t="shared" si="40"/>
        <v>0</v>
      </c>
      <c r="AI136" s="3">
        <v>1.23E-2</v>
      </c>
      <c r="AJ136" s="2">
        <f t="shared" si="41"/>
        <v>0</v>
      </c>
      <c r="AK136" s="2"/>
      <c r="AL136" s="2">
        <f t="shared" si="42"/>
        <v>0</v>
      </c>
      <c r="AM136" s="3">
        <v>0</v>
      </c>
      <c r="AN136" s="2">
        <f t="shared" si="43"/>
        <v>0</v>
      </c>
      <c r="AO136" s="2">
        <f t="shared" si="44"/>
        <v>0</v>
      </c>
      <c r="AP136" s="2">
        <v>0</v>
      </c>
      <c r="AQ136" s="2">
        <v>0</v>
      </c>
      <c r="AR136" s="2">
        <f t="shared" si="45"/>
        <v>0</v>
      </c>
      <c r="AS136" s="2"/>
      <c r="AT136" s="2"/>
      <c r="AU136" s="2">
        <f t="shared" si="46"/>
        <v>0</v>
      </c>
      <c r="AV136" s="4"/>
    </row>
    <row r="137" spans="1:48" x14ac:dyDescent="0.2">
      <c r="A137" s="26"/>
      <c r="B137" s="26" t="s">
        <v>153</v>
      </c>
      <c r="C137" s="1" t="s">
        <v>139</v>
      </c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2">
        <f>P134</f>
        <v>0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>
        <v>0</v>
      </c>
      <c r="AB137" s="2"/>
      <c r="AC137" s="2">
        <f t="shared" si="48"/>
        <v>0</v>
      </c>
      <c r="AD137" s="2">
        <f>(D134-E134-P134)</f>
        <v>0</v>
      </c>
      <c r="AE137" s="2"/>
      <c r="AF137" s="2">
        <f t="shared" si="47"/>
        <v>0</v>
      </c>
      <c r="AG137" s="2"/>
      <c r="AH137" s="2">
        <f t="shared" si="40"/>
        <v>0</v>
      </c>
      <c r="AI137" s="3">
        <v>0.01</v>
      </c>
      <c r="AJ137" s="2">
        <f t="shared" si="41"/>
        <v>0</v>
      </c>
      <c r="AK137" s="2"/>
      <c r="AL137" s="2">
        <f t="shared" si="42"/>
        <v>0</v>
      </c>
      <c r="AM137" s="3">
        <v>0</v>
      </c>
      <c r="AN137" s="2">
        <f t="shared" si="43"/>
        <v>0</v>
      </c>
      <c r="AO137" s="2">
        <f t="shared" si="44"/>
        <v>0</v>
      </c>
      <c r="AP137" s="2">
        <v>0</v>
      </c>
      <c r="AQ137" s="2">
        <v>0</v>
      </c>
      <c r="AR137" s="2">
        <f t="shared" si="45"/>
        <v>0</v>
      </c>
      <c r="AS137" s="2"/>
      <c r="AT137" s="2"/>
      <c r="AU137" s="2">
        <f t="shared" si="46"/>
        <v>0</v>
      </c>
      <c r="AV137" s="4"/>
    </row>
    <row r="138" spans="1:48" x14ac:dyDescent="0.2">
      <c r="A138" s="29"/>
      <c r="B138" s="29" t="s">
        <v>154</v>
      </c>
      <c r="C138" s="15" t="s">
        <v>72</v>
      </c>
      <c r="D138" s="16">
        <v>0</v>
      </c>
      <c r="E138" s="16">
        <v>0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2">
        <f>SUM(F138:N138)</f>
        <v>0</v>
      </c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">
        <v>0</v>
      </c>
      <c r="AB138" s="2"/>
      <c r="AC138" s="2">
        <f t="shared" si="48"/>
        <v>0</v>
      </c>
      <c r="AD138" s="2">
        <f>(D138-E138-P138)</f>
        <v>0</v>
      </c>
      <c r="AE138" s="2"/>
      <c r="AF138" s="2">
        <f t="shared" si="47"/>
        <v>0</v>
      </c>
      <c r="AG138" s="2"/>
      <c r="AH138" s="2">
        <f t="shared" si="40"/>
        <v>0</v>
      </c>
      <c r="AI138" s="3">
        <v>2.9000000000000001E-2</v>
      </c>
      <c r="AJ138" s="2">
        <f t="shared" si="41"/>
        <v>0</v>
      </c>
      <c r="AK138" s="2"/>
      <c r="AL138" s="2">
        <f t="shared" si="42"/>
        <v>0</v>
      </c>
      <c r="AM138" s="3">
        <v>3.3300000000000003E-2</v>
      </c>
      <c r="AN138" s="2">
        <f t="shared" si="43"/>
        <v>0</v>
      </c>
      <c r="AO138" s="2">
        <f t="shared" si="44"/>
        <v>0</v>
      </c>
      <c r="AP138" s="2">
        <v>0</v>
      </c>
      <c r="AQ138" s="2">
        <v>0</v>
      </c>
      <c r="AR138" s="2">
        <f t="shared" si="45"/>
        <v>0</v>
      </c>
      <c r="AS138" s="2"/>
      <c r="AT138" s="2"/>
      <c r="AU138" s="2">
        <f t="shared" si="46"/>
        <v>0</v>
      </c>
      <c r="AV138" s="2">
        <f>SUM(AU138+AU139+AU140)</f>
        <v>0</v>
      </c>
    </row>
    <row r="139" spans="1:48" x14ac:dyDescent="0.2">
      <c r="A139" s="26"/>
      <c r="B139" s="26" t="s">
        <v>154</v>
      </c>
      <c r="C139" s="1" t="s">
        <v>73</v>
      </c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2">
        <f>(P138)</f>
        <v>0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>
        <v>0</v>
      </c>
      <c r="AB139" s="2"/>
      <c r="AC139" s="2">
        <f t="shared" si="48"/>
        <v>0</v>
      </c>
      <c r="AD139" s="2">
        <f>(D138-E138-P138)</f>
        <v>0</v>
      </c>
      <c r="AE139" s="2"/>
      <c r="AF139" s="2">
        <f t="shared" si="47"/>
        <v>0</v>
      </c>
      <c r="AG139" s="2"/>
      <c r="AH139" s="2">
        <f t="shared" si="40"/>
        <v>0</v>
      </c>
      <c r="AI139" s="3">
        <v>1.23E-2</v>
      </c>
      <c r="AJ139" s="2">
        <f t="shared" si="41"/>
        <v>0</v>
      </c>
      <c r="AK139" s="2"/>
      <c r="AL139" s="2">
        <f t="shared" si="42"/>
        <v>0</v>
      </c>
      <c r="AM139" s="3">
        <v>0</v>
      </c>
      <c r="AN139" s="2">
        <f t="shared" si="43"/>
        <v>0</v>
      </c>
      <c r="AO139" s="2">
        <f t="shared" si="44"/>
        <v>0</v>
      </c>
      <c r="AP139" s="2">
        <v>0</v>
      </c>
      <c r="AQ139" s="2">
        <v>0</v>
      </c>
      <c r="AR139" s="2">
        <f t="shared" si="45"/>
        <v>0</v>
      </c>
      <c r="AS139" s="2"/>
      <c r="AT139" s="2"/>
      <c r="AU139" s="2">
        <f t="shared" si="46"/>
        <v>0</v>
      </c>
      <c r="AV139" s="4"/>
    </row>
    <row r="140" spans="1:48" x14ac:dyDescent="0.2">
      <c r="A140" s="26"/>
      <c r="B140" s="26" t="s">
        <v>154</v>
      </c>
      <c r="C140" s="26" t="s">
        <v>139</v>
      </c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2">
        <f>P138</f>
        <v>0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>
        <v>0</v>
      </c>
      <c r="AB140" s="2"/>
      <c r="AC140" s="2">
        <f t="shared" si="48"/>
        <v>0</v>
      </c>
      <c r="AD140" s="2">
        <f>(D138-E138-P138)</f>
        <v>0</v>
      </c>
      <c r="AE140" s="2"/>
      <c r="AF140" s="2">
        <f t="shared" si="47"/>
        <v>0</v>
      </c>
      <c r="AG140" s="2"/>
      <c r="AH140" s="2">
        <f t="shared" si="40"/>
        <v>0</v>
      </c>
      <c r="AI140" s="3">
        <v>0.01</v>
      </c>
      <c r="AJ140" s="2">
        <f t="shared" si="41"/>
        <v>0</v>
      </c>
      <c r="AK140" s="2"/>
      <c r="AL140" s="2">
        <f t="shared" si="42"/>
        <v>0</v>
      </c>
      <c r="AM140" s="3">
        <v>0</v>
      </c>
      <c r="AN140" s="2">
        <f t="shared" si="43"/>
        <v>0</v>
      </c>
      <c r="AO140" s="2">
        <f t="shared" si="44"/>
        <v>0</v>
      </c>
      <c r="AP140" s="2">
        <v>0</v>
      </c>
      <c r="AQ140" s="2">
        <v>0</v>
      </c>
      <c r="AR140" s="2">
        <f t="shared" si="45"/>
        <v>0</v>
      </c>
      <c r="AS140" s="2"/>
      <c r="AT140" s="2"/>
      <c r="AU140" s="2">
        <f t="shared" si="46"/>
        <v>0</v>
      </c>
      <c r="AV140" s="2"/>
    </row>
    <row r="141" spans="1:48" x14ac:dyDescent="0.2">
      <c r="A141" s="11"/>
      <c r="B141" s="11" t="s">
        <v>155</v>
      </c>
      <c r="C141" s="11" t="s">
        <v>72</v>
      </c>
      <c r="D141" s="12">
        <v>0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2">
        <f>SUM(F141:N141)</f>
        <v>0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2">
        <v>0</v>
      </c>
      <c r="AB141" s="2"/>
      <c r="AC141" s="2">
        <f t="shared" si="48"/>
        <v>0</v>
      </c>
      <c r="AD141" s="2">
        <f>(D141-E141-P141)</f>
        <v>0</v>
      </c>
      <c r="AE141" s="2"/>
      <c r="AF141" s="2">
        <f t="shared" si="47"/>
        <v>0</v>
      </c>
      <c r="AG141" s="2"/>
      <c r="AH141" s="2">
        <f t="shared" si="40"/>
        <v>0</v>
      </c>
      <c r="AI141" s="3">
        <v>2.9000000000000001E-2</v>
      </c>
      <c r="AJ141" s="2">
        <f t="shared" si="41"/>
        <v>0</v>
      </c>
      <c r="AK141" s="2"/>
      <c r="AL141" s="2">
        <f t="shared" si="42"/>
        <v>0</v>
      </c>
      <c r="AM141" s="3">
        <v>3.3300000000000003E-2</v>
      </c>
      <c r="AN141" s="2">
        <f t="shared" si="43"/>
        <v>0</v>
      </c>
      <c r="AO141" s="2">
        <f t="shared" si="44"/>
        <v>0</v>
      </c>
      <c r="AP141" s="2">
        <v>0</v>
      </c>
      <c r="AQ141" s="2">
        <v>0</v>
      </c>
      <c r="AR141" s="2">
        <f t="shared" si="45"/>
        <v>0</v>
      </c>
      <c r="AS141" s="2"/>
      <c r="AT141" s="2"/>
      <c r="AU141" s="2">
        <f t="shared" si="46"/>
        <v>0</v>
      </c>
      <c r="AV141" s="2">
        <f>SUM(AU141+AU142+AU143+AU144)</f>
        <v>0</v>
      </c>
    </row>
    <row r="142" spans="1:48" x14ac:dyDescent="0.2">
      <c r="A142" s="26"/>
      <c r="B142" s="26" t="s">
        <v>155</v>
      </c>
      <c r="C142" s="1" t="s">
        <v>91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2">
        <f>(P141)</f>
        <v>0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>
        <v>0</v>
      </c>
      <c r="AB142" s="2"/>
      <c r="AC142" s="2">
        <f t="shared" si="48"/>
        <v>0</v>
      </c>
      <c r="AD142" s="2">
        <f>(D141-E141-P141)</f>
        <v>0</v>
      </c>
      <c r="AE142" s="2"/>
      <c r="AF142" s="2">
        <f t="shared" si="47"/>
        <v>0</v>
      </c>
      <c r="AG142" s="2"/>
      <c r="AH142" s="2">
        <f t="shared" si="40"/>
        <v>0</v>
      </c>
      <c r="AI142" s="3">
        <v>3.5999999999999997E-2</v>
      </c>
      <c r="AJ142" s="2">
        <f t="shared" si="41"/>
        <v>0</v>
      </c>
      <c r="AK142" s="2"/>
      <c r="AL142" s="2">
        <f t="shared" si="42"/>
        <v>0</v>
      </c>
      <c r="AM142" s="3">
        <v>0</v>
      </c>
      <c r="AN142" s="2">
        <f t="shared" si="43"/>
        <v>0</v>
      </c>
      <c r="AO142" s="2">
        <f t="shared" si="44"/>
        <v>0</v>
      </c>
      <c r="AP142" s="2">
        <v>0</v>
      </c>
      <c r="AQ142" s="2">
        <v>0</v>
      </c>
      <c r="AR142" s="2">
        <f t="shared" si="45"/>
        <v>0</v>
      </c>
      <c r="AS142" s="2"/>
      <c r="AT142" s="2"/>
      <c r="AU142" s="2">
        <f t="shared" si="46"/>
        <v>0</v>
      </c>
      <c r="AV142" s="4"/>
    </row>
    <row r="143" spans="1:48" x14ac:dyDescent="0.2">
      <c r="A143" s="26"/>
      <c r="B143" s="26" t="s">
        <v>155</v>
      </c>
      <c r="C143" s="1" t="s">
        <v>73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2">
        <f>P141</f>
        <v>0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>
        <v>0</v>
      </c>
      <c r="AB143" s="2"/>
      <c r="AC143" s="2">
        <f t="shared" si="48"/>
        <v>0</v>
      </c>
      <c r="AD143" s="2">
        <f>(D141-E141-P141)</f>
        <v>0</v>
      </c>
      <c r="AE143" s="2"/>
      <c r="AF143" s="2">
        <f t="shared" si="47"/>
        <v>0</v>
      </c>
      <c r="AG143" s="2"/>
      <c r="AH143" s="2">
        <f t="shared" si="40"/>
        <v>0</v>
      </c>
      <c r="AI143" s="3">
        <v>1.23E-2</v>
      </c>
      <c r="AJ143" s="2">
        <f t="shared" si="41"/>
        <v>0</v>
      </c>
      <c r="AK143" s="2"/>
      <c r="AL143" s="2">
        <f t="shared" si="42"/>
        <v>0</v>
      </c>
      <c r="AM143" s="3">
        <v>0</v>
      </c>
      <c r="AN143" s="2">
        <f t="shared" si="43"/>
        <v>0</v>
      </c>
      <c r="AO143" s="2">
        <f t="shared" si="44"/>
        <v>0</v>
      </c>
      <c r="AP143" s="2">
        <v>0</v>
      </c>
      <c r="AQ143" s="2">
        <v>0</v>
      </c>
      <c r="AR143" s="2">
        <f t="shared" si="45"/>
        <v>0</v>
      </c>
      <c r="AS143" s="2"/>
      <c r="AT143" s="2"/>
      <c r="AU143" s="2">
        <f t="shared" si="46"/>
        <v>0</v>
      </c>
      <c r="AV143" s="4"/>
    </row>
    <row r="144" spans="1:48" x14ac:dyDescent="0.2">
      <c r="A144" s="26"/>
      <c r="B144" s="26" t="s">
        <v>155</v>
      </c>
      <c r="C144" s="1" t="s">
        <v>139</v>
      </c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2">
        <f>P141</f>
        <v>0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>
        <v>0</v>
      </c>
      <c r="AB144" s="2"/>
      <c r="AC144" s="2">
        <f t="shared" si="48"/>
        <v>0</v>
      </c>
      <c r="AD144" s="2">
        <f>(D141-E141-P141)</f>
        <v>0</v>
      </c>
      <c r="AE144" s="2"/>
      <c r="AF144" s="2">
        <f t="shared" si="47"/>
        <v>0</v>
      </c>
      <c r="AG144" s="2"/>
      <c r="AH144" s="2">
        <f t="shared" si="40"/>
        <v>0</v>
      </c>
      <c r="AI144" s="3">
        <v>0.01</v>
      </c>
      <c r="AJ144" s="2">
        <f t="shared" si="41"/>
        <v>0</v>
      </c>
      <c r="AK144" s="2"/>
      <c r="AL144" s="2">
        <f t="shared" si="42"/>
        <v>0</v>
      </c>
      <c r="AM144" s="3">
        <v>0</v>
      </c>
      <c r="AN144" s="2">
        <f t="shared" si="43"/>
        <v>0</v>
      </c>
      <c r="AO144" s="2">
        <f t="shared" si="44"/>
        <v>0</v>
      </c>
      <c r="AP144" s="2">
        <v>0</v>
      </c>
      <c r="AQ144" s="2">
        <v>0</v>
      </c>
      <c r="AR144" s="2">
        <f t="shared" si="45"/>
        <v>0</v>
      </c>
      <c r="AS144" s="2"/>
      <c r="AT144" s="2"/>
      <c r="AU144" s="2">
        <f t="shared" si="46"/>
        <v>0</v>
      </c>
      <c r="AV144" s="4"/>
    </row>
    <row r="145" spans="1:48" x14ac:dyDescent="0.2">
      <c r="A145" s="29"/>
      <c r="B145" s="29" t="s">
        <v>156</v>
      </c>
      <c r="C145" s="15" t="s">
        <v>72</v>
      </c>
      <c r="D145" s="16">
        <v>0</v>
      </c>
      <c r="E145" s="16">
        <v>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2">
        <f>SUM(F145:N145)</f>
        <v>0</v>
      </c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">
        <v>0</v>
      </c>
      <c r="AB145" s="2"/>
      <c r="AC145" s="2">
        <f t="shared" si="48"/>
        <v>0</v>
      </c>
      <c r="AD145" s="2">
        <f>(D145-E145-P145)</f>
        <v>0</v>
      </c>
      <c r="AE145" s="2"/>
      <c r="AF145" s="2">
        <f t="shared" si="47"/>
        <v>0</v>
      </c>
      <c r="AG145" s="2"/>
      <c r="AH145" s="2">
        <f t="shared" si="40"/>
        <v>0</v>
      </c>
      <c r="AI145" s="3">
        <v>2.9000000000000001E-2</v>
      </c>
      <c r="AJ145" s="2">
        <f t="shared" si="41"/>
        <v>0</v>
      </c>
      <c r="AK145" s="2"/>
      <c r="AL145" s="2">
        <f t="shared" si="42"/>
        <v>0</v>
      </c>
      <c r="AM145" s="3">
        <v>3.3300000000000003E-2</v>
      </c>
      <c r="AN145" s="2">
        <f t="shared" si="43"/>
        <v>0</v>
      </c>
      <c r="AO145" s="2">
        <f t="shared" si="44"/>
        <v>0</v>
      </c>
      <c r="AP145" s="2">
        <v>0</v>
      </c>
      <c r="AQ145" s="2">
        <v>0</v>
      </c>
      <c r="AR145" s="2">
        <f t="shared" si="45"/>
        <v>0</v>
      </c>
      <c r="AS145" s="2"/>
      <c r="AT145" s="2"/>
      <c r="AU145" s="2">
        <f t="shared" si="46"/>
        <v>0</v>
      </c>
      <c r="AV145" s="2">
        <f>SUM(AU145+AU146+AU147)</f>
        <v>0</v>
      </c>
    </row>
    <row r="146" spans="1:48" x14ac:dyDescent="0.2">
      <c r="A146" s="26"/>
      <c r="B146" s="26" t="s">
        <v>156</v>
      </c>
      <c r="C146" s="1" t="s">
        <v>91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2">
        <f>(P145)</f>
        <v>0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>
        <v>0</v>
      </c>
      <c r="AB146" s="2"/>
      <c r="AC146" s="2">
        <f t="shared" si="48"/>
        <v>0</v>
      </c>
      <c r="AD146" s="2">
        <f>(D145-E145-P145)</f>
        <v>0</v>
      </c>
      <c r="AE146" s="2"/>
      <c r="AF146" s="2">
        <f t="shared" si="47"/>
        <v>0</v>
      </c>
      <c r="AG146" s="2"/>
      <c r="AH146" s="2">
        <f t="shared" si="40"/>
        <v>0</v>
      </c>
      <c r="AI146" s="3">
        <v>0.03</v>
      </c>
      <c r="AJ146" s="2">
        <f t="shared" si="41"/>
        <v>0</v>
      </c>
      <c r="AK146" s="2"/>
      <c r="AL146" s="2">
        <f t="shared" si="42"/>
        <v>0</v>
      </c>
      <c r="AM146" s="3">
        <v>3.3300000000000003E-2</v>
      </c>
      <c r="AN146" s="2">
        <f t="shared" si="43"/>
        <v>0</v>
      </c>
      <c r="AO146" s="2">
        <f t="shared" si="44"/>
        <v>0</v>
      </c>
      <c r="AP146" s="2">
        <v>0</v>
      </c>
      <c r="AQ146" s="2">
        <v>0</v>
      </c>
      <c r="AR146" s="2">
        <f t="shared" si="45"/>
        <v>0</v>
      </c>
      <c r="AS146" s="2"/>
      <c r="AT146" s="2"/>
      <c r="AU146" s="2">
        <f t="shared" si="46"/>
        <v>0</v>
      </c>
      <c r="AV146" s="4"/>
    </row>
    <row r="147" spans="1:48" x14ac:dyDescent="0.2">
      <c r="A147" s="26"/>
      <c r="B147" s="26" t="s">
        <v>156</v>
      </c>
      <c r="C147" s="1" t="s">
        <v>73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2">
        <f>P145</f>
        <v>0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>
        <v>0</v>
      </c>
      <c r="AB147" s="2"/>
      <c r="AC147" s="2">
        <f t="shared" si="48"/>
        <v>0</v>
      </c>
      <c r="AD147" s="2">
        <f>(D145-E145-P145)</f>
        <v>0</v>
      </c>
      <c r="AE147" s="2"/>
      <c r="AF147" s="2">
        <f t="shared" si="47"/>
        <v>0</v>
      </c>
      <c r="AG147" s="2"/>
      <c r="AH147" s="2">
        <f t="shared" si="40"/>
        <v>0</v>
      </c>
      <c r="AI147" s="3">
        <v>1.23E-2</v>
      </c>
      <c r="AJ147" s="2">
        <f t="shared" si="41"/>
        <v>0</v>
      </c>
      <c r="AK147" s="2"/>
      <c r="AL147" s="2">
        <f t="shared" si="42"/>
        <v>0</v>
      </c>
      <c r="AM147" s="3">
        <v>0</v>
      </c>
      <c r="AN147" s="2">
        <f t="shared" si="43"/>
        <v>0</v>
      </c>
      <c r="AO147" s="2">
        <f t="shared" si="44"/>
        <v>0</v>
      </c>
      <c r="AP147" s="2">
        <v>0</v>
      </c>
      <c r="AQ147" s="2">
        <v>0</v>
      </c>
      <c r="AR147" s="2">
        <f t="shared" si="45"/>
        <v>0</v>
      </c>
      <c r="AS147" s="2"/>
      <c r="AT147" s="2"/>
      <c r="AU147" s="2">
        <f t="shared" si="46"/>
        <v>0</v>
      </c>
      <c r="AV147" s="4"/>
    </row>
    <row r="148" spans="1:48" x14ac:dyDescent="0.2">
      <c r="A148" s="11"/>
      <c r="B148" s="11" t="s">
        <v>773</v>
      </c>
      <c r="C148" s="28" t="s">
        <v>72</v>
      </c>
      <c r="D148" s="12">
        <v>0</v>
      </c>
      <c r="E148" s="12">
        <v>0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2">
        <f>SUM(F148:N148)</f>
        <v>0</v>
      </c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2">
        <v>0</v>
      </c>
      <c r="AB148" s="2"/>
      <c r="AC148" s="2">
        <f t="shared" ref="AC148:AC150" si="49">SUM(Q148:AA148)</f>
        <v>0</v>
      </c>
      <c r="AD148" s="2">
        <f>(D148-E148-P148)</f>
        <v>0</v>
      </c>
      <c r="AE148" s="2"/>
      <c r="AF148" s="2">
        <f t="shared" ref="AF148:AF150" si="50">(AC148)</f>
        <v>0</v>
      </c>
      <c r="AG148" s="2"/>
      <c r="AH148" s="2">
        <f t="shared" ref="AH148:AH150" si="51">(AD148-AE148-AF148-AG148)</f>
        <v>0</v>
      </c>
      <c r="AI148" s="3">
        <v>2.9000000000000001E-2</v>
      </c>
      <c r="AJ148" s="2">
        <f t="shared" ref="AJ148:AJ150" si="52">AH148*AI148</f>
        <v>0</v>
      </c>
      <c r="AK148" s="2"/>
      <c r="AL148" s="2">
        <f t="shared" ref="AL148:AL150" si="53">(AJ148+AK148)</f>
        <v>0</v>
      </c>
      <c r="AM148" s="3">
        <v>3.3300000000000003E-2</v>
      </c>
      <c r="AN148" s="2">
        <f t="shared" ref="AN148:AN150" si="54">(AL148*AM148)</f>
        <v>0</v>
      </c>
      <c r="AO148" s="2">
        <f t="shared" ref="AO148:AO150" si="55">(AL148-AN148)</f>
        <v>0</v>
      </c>
      <c r="AP148" s="2">
        <v>0</v>
      </c>
      <c r="AQ148" s="2">
        <v>0</v>
      </c>
      <c r="AR148" s="2">
        <f t="shared" ref="AR148:AR150" si="56">(AO148+AQ148)</f>
        <v>0</v>
      </c>
      <c r="AS148" s="2"/>
      <c r="AT148" s="2"/>
      <c r="AU148" s="2">
        <f t="shared" ref="AU148:AU150" si="57">(AR148+AS148+AT148)</f>
        <v>0</v>
      </c>
      <c r="AV148" s="2">
        <f>SUM(AU148+AU149+AU150)</f>
        <v>0</v>
      </c>
    </row>
    <row r="149" spans="1:48" x14ac:dyDescent="0.2">
      <c r="A149" s="26"/>
      <c r="B149" s="26" t="s">
        <v>773</v>
      </c>
      <c r="C149" s="1" t="s">
        <v>91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2">
        <f>(P148)</f>
        <v>0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>
        <v>0</v>
      </c>
      <c r="AB149" s="2"/>
      <c r="AC149" s="2">
        <f t="shared" si="49"/>
        <v>0</v>
      </c>
      <c r="AD149" s="2">
        <f>(D148-E148-P148)</f>
        <v>0</v>
      </c>
      <c r="AE149" s="2"/>
      <c r="AF149" s="2">
        <f t="shared" si="50"/>
        <v>0</v>
      </c>
      <c r="AG149" s="2"/>
      <c r="AH149" s="2">
        <f t="shared" si="51"/>
        <v>0</v>
      </c>
      <c r="AI149" s="3">
        <v>0.03</v>
      </c>
      <c r="AJ149" s="2">
        <f t="shared" si="52"/>
        <v>0</v>
      </c>
      <c r="AK149" s="2"/>
      <c r="AL149" s="2">
        <f t="shared" si="53"/>
        <v>0</v>
      </c>
      <c r="AM149" s="3">
        <v>3.3300000000000003E-2</v>
      </c>
      <c r="AN149" s="2">
        <f t="shared" si="54"/>
        <v>0</v>
      </c>
      <c r="AO149" s="2">
        <f t="shared" si="55"/>
        <v>0</v>
      </c>
      <c r="AP149" s="2">
        <v>0</v>
      </c>
      <c r="AQ149" s="2">
        <v>0</v>
      </c>
      <c r="AR149" s="2">
        <f t="shared" si="56"/>
        <v>0</v>
      </c>
      <c r="AS149" s="2"/>
      <c r="AT149" s="2"/>
      <c r="AU149" s="2">
        <f t="shared" si="57"/>
        <v>0</v>
      </c>
      <c r="AV149" s="4"/>
    </row>
    <row r="150" spans="1:48" x14ac:dyDescent="0.2">
      <c r="A150" s="26"/>
      <c r="B150" s="26" t="s">
        <v>773</v>
      </c>
      <c r="C150" s="1" t="s">
        <v>73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2">
        <f>P148</f>
        <v>0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>
        <v>0</v>
      </c>
      <c r="AB150" s="2"/>
      <c r="AC150" s="2">
        <f t="shared" si="49"/>
        <v>0</v>
      </c>
      <c r="AD150" s="2">
        <f>(D148-E148-P148)</f>
        <v>0</v>
      </c>
      <c r="AE150" s="2"/>
      <c r="AF150" s="2">
        <f t="shared" si="50"/>
        <v>0</v>
      </c>
      <c r="AG150" s="2"/>
      <c r="AH150" s="2">
        <f t="shared" si="51"/>
        <v>0</v>
      </c>
      <c r="AI150" s="3">
        <v>1.23E-2</v>
      </c>
      <c r="AJ150" s="2">
        <f t="shared" si="52"/>
        <v>0</v>
      </c>
      <c r="AK150" s="2"/>
      <c r="AL150" s="2">
        <f t="shared" si="53"/>
        <v>0</v>
      </c>
      <c r="AM150" s="3">
        <v>0</v>
      </c>
      <c r="AN150" s="2">
        <f t="shared" si="54"/>
        <v>0</v>
      </c>
      <c r="AO150" s="2">
        <f t="shared" si="55"/>
        <v>0</v>
      </c>
      <c r="AP150" s="2">
        <v>0</v>
      </c>
      <c r="AQ150" s="2">
        <v>0</v>
      </c>
      <c r="AR150" s="2">
        <f t="shared" si="56"/>
        <v>0</v>
      </c>
      <c r="AS150" s="2"/>
      <c r="AT150" s="2"/>
      <c r="AU150" s="2">
        <f t="shared" si="57"/>
        <v>0</v>
      </c>
      <c r="AV150" s="4"/>
    </row>
    <row r="151" spans="1:48" x14ac:dyDescent="0.2">
      <c r="A151" s="29"/>
      <c r="B151" s="29" t="s">
        <v>158</v>
      </c>
      <c r="C151" s="15" t="s">
        <v>72</v>
      </c>
      <c r="D151" s="16">
        <v>0</v>
      </c>
      <c r="E151" s="16">
        <v>0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2">
        <f>SUM(F151:N151)</f>
        <v>0</v>
      </c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">
        <v>0</v>
      </c>
      <c r="AB151" s="2"/>
      <c r="AC151" s="2">
        <f t="shared" si="48"/>
        <v>0</v>
      </c>
      <c r="AD151" s="2">
        <f>(D151-E151-P151)</f>
        <v>0</v>
      </c>
      <c r="AE151" s="2"/>
      <c r="AF151" s="2">
        <f t="shared" si="47"/>
        <v>0</v>
      </c>
      <c r="AG151" s="2"/>
      <c r="AH151" s="2">
        <f t="shared" si="40"/>
        <v>0</v>
      </c>
      <c r="AI151" s="3">
        <v>2.9000000000000001E-2</v>
      </c>
      <c r="AJ151" s="2">
        <f t="shared" si="41"/>
        <v>0</v>
      </c>
      <c r="AK151" s="2"/>
      <c r="AL151" s="2">
        <f t="shared" si="42"/>
        <v>0</v>
      </c>
      <c r="AM151" s="3">
        <v>3.3300000000000003E-2</v>
      </c>
      <c r="AN151" s="2">
        <f t="shared" si="43"/>
        <v>0</v>
      </c>
      <c r="AO151" s="2">
        <f t="shared" si="44"/>
        <v>0</v>
      </c>
      <c r="AP151" s="2">
        <v>0</v>
      </c>
      <c r="AQ151" s="2">
        <v>0</v>
      </c>
      <c r="AR151" s="2">
        <f t="shared" si="45"/>
        <v>0</v>
      </c>
      <c r="AS151" s="2"/>
      <c r="AT151" s="2"/>
      <c r="AU151" s="2">
        <f t="shared" si="46"/>
        <v>0</v>
      </c>
      <c r="AV151" s="2">
        <f>SUM(AU151+AU152+AU153)</f>
        <v>0</v>
      </c>
    </row>
    <row r="152" spans="1:48" x14ac:dyDescent="0.2">
      <c r="A152" s="26"/>
      <c r="B152" s="26" t="s">
        <v>158</v>
      </c>
      <c r="C152" s="1" t="s">
        <v>91</v>
      </c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2">
        <f>(P151)</f>
        <v>0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>
        <v>0</v>
      </c>
      <c r="AB152" s="2"/>
      <c r="AC152" s="2">
        <f t="shared" si="48"/>
        <v>0</v>
      </c>
      <c r="AD152" s="2">
        <f>(D151-E151-P151)</f>
        <v>0</v>
      </c>
      <c r="AE152" s="2"/>
      <c r="AF152" s="2">
        <f t="shared" si="47"/>
        <v>0</v>
      </c>
      <c r="AG152" s="2"/>
      <c r="AH152" s="2">
        <f t="shared" si="40"/>
        <v>0</v>
      </c>
      <c r="AI152" s="3">
        <v>0.03</v>
      </c>
      <c r="AJ152" s="2">
        <f t="shared" si="41"/>
        <v>0</v>
      </c>
      <c r="AK152" s="2"/>
      <c r="AL152" s="2">
        <f t="shared" si="42"/>
        <v>0</v>
      </c>
      <c r="AM152" s="3">
        <v>3.3300000000000003E-2</v>
      </c>
      <c r="AN152" s="2">
        <f t="shared" si="43"/>
        <v>0</v>
      </c>
      <c r="AO152" s="2">
        <f t="shared" si="44"/>
        <v>0</v>
      </c>
      <c r="AP152" s="2">
        <v>0</v>
      </c>
      <c r="AQ152" s="2">
        <v>0</v>
      </c>
      <c r="AR152" s="2">
        <f t="shared" si="45"/>
        <v>0</v>
      </c>
      <c r="AS152" s="2"/>
      <c r="AT152" s="2"/>
      <c r="AU152" s="2">
        <f t="shared" si="46"/>
        <v>0</v>
      </c>
      <c r="AV152" s="4"/>
    </row>
    <row r="153" spans="1:48" x14ac:dyDescent="0.2">
      <c r="A153" s="26"/>
      <c r="B153" s="26" t="s">
        <v>158</v>
      </c>
      <c r="C153" s="1" t="s">
        <v>73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2">
        <f>P151</f>
        <v>0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>
        <v>0</v>
      </c>
      <c r="AB153" s="2"/>
      <c r="AC153" s="2">
        <f t="shared" si="48"/>
        <v>0</v>
      </c>
      <c r="AD153" s="2">
        <f>(D151-E151-P151)</f>
        <v>0</v>
      </c>
      <c r="AE153" s="2"/>
      <c r="AF153" s="2">
        <f t="shared" si="47"/>
        <v>0</v>
      </c>
      <c r="AG153" s="2"/>
      <c r="AH153" s="2">
        <f t="shared" si="40"/>
        <v>0</v>
      </c>
      <c r="AI153" s="3">
        <v>1.23E-2</v>
      </c>
      <c r="AJ153" s="2">
        <f t="shared" si="41"/>
        <v>0</v>
      </c>
      <c r="AK153" s="2"/>
      <c r="AL153" s="2">
        <f t="shared" si="42"/>
        <v>0</v>
      </c>
      <c r="AM153" s="3">
        <v>0</v>
      </c>
      <c r="AN153" s="2">
        <f t="shared" si="43"/>
        <v>0</v>
      </c>
      <c r="AO153" s="2">
        <f t="shared" si="44"/>
        <v>0</v>
      </c>
      <c r="AP153" s="2">
        <v>0</v>
      </c>
      <c r="AQ153" s="2">
        <v>0</v>
      </c>
      <c r="AR153" s="2">
        <f t="shared" si="45"/>
        <v>0</v>
      </c>
      <c r="AS153" s="2"/>
      <c r="AT153" s="2"/>
      <c r="AU153" s="2">
        <f t="shared" si="46"/>
        <v>0</v>
      </c>
      <c r="AV153" s="4"/>
    </row>
    <row r="154" spans="1:48" x14ac:dyDescent="0.2">
      <c r="A154" s="11"/>
      <c r="B154" s="11" t="s">
        <v>159</v>
      </c>
      <c r="C154" s="28" t="s">
        <v>72</v>
      </c>
      <c r="D154" s="12">
        <v>0</v>
      </c>
      <c r="E154" s="12">
        <v>0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2">
        <f>SUM(F154:N154)</f>
        <v>0</v>
      </c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2">
        <v>0</v>
      </c>
      <c r="AB154" s="2"/>
      <c r="AC154" s="2">
        <f t="shared" si="48"/>
        <v>0</v>
      </c>
      <c r="AD154" s="2">
        <f>(D154-E154-P154)</f>
        <v>0</v>
      </c>
      <c r="AE154" s="2"/>
      <c r="AF154" s="2">
        <f t="shared" si="47"/>
        <v>0</v>
      </c>
      <c r="AG154" s="2"/>
      <c r="AH154" s="2">
        <f t="shared" si="40"/>
        <v>0</v>
      </c>
      <c r="AI154" s="3">
        <v>2.9000000000000001E-2</v>
      </c>
      <c r="AJ154" s="2">
        <f t="shared" si="41"/>
        <v>0</v>
      </c>
      <c r="AK154" s="2"/>
      <c r="AL154" s="2">
        <f t="shared" si="42"/>
        <v>0</v>
      </c>
      <c r="AM154" s="3">
        <v>3.3300000000000003E-2</v>
      </c>
      <c r="AN154" s="2">
        <f t="shared" si="43"/>
        <v>0</v>
      </c>
      <c r="AO154" s="2">
        <f t="shared" si="44"/>
        <v>0</v>
      </c>
      <c r="AP154" s="2">
        <v>0</v>
      </c>
      <c r="AQ154" s="2">
        <v>0</v>
      </c>
      <c r="AR154" s="2">
        <f t="shared" si="45"/>
        <v>0</v>
      </c>
      <c r="AS154" s="2"/>
      <c r="AT154" s="2"/>
      <c r="AU154" s="2">
        <f t="shared" si="46"/>
        <v>0</v>
      </c>
      <c r="AV154" s="2">
        <f>SUM(AU154+AU155+AU156)</f>
        <v>0</v>
      </c>
    </row>
    <row r="155" spans="1:48" x14ac:dyDescent="0.2">
      <c r="A155" s="26"/>
      <c r="B155" s="26" t="s">
        <v>159</v>
      </c>
      <c r="C155" s="1" t="s">
        <v>73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2">
        <f>(P154)</f>
        <v>0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>
        <v>0</v>
      </c>
      <c r="AB155" s="2"/>
      <c r="AC155" s="2">
        <f t="shared" si="48"/>
        <v>0</v>
      </c>
      <c r="AD155" s="2">
        <f>(D154-E154-P154)</f>
        <v>0</v>
      </c>
      <c r="AE155" s="2"/>
      <c r="AF155" s="2">
        <f t="shared" si="47"/>
        <v>0</v>
      </c>
      <c r="AG155" s="2"/>
      <c r="AH155" s="2">
        <f t="shared" si="40"/>
        <v>0</v>
      </c>
      <c r="AI155" s="3">
        <v>1.23E-2</v>
      </c>
      <c r="AJ155" s="2">
        <f t="shared" si="41"/>
        <v>0</v>
      </c>
      <c r="AK155" s="2"/>
      <c r="AL155" s="2">
        <f t="shared" si="42"/>
        <v>0</v>
      </c>
      <c r="AM155" s="3">
        <v>0</v>
      </c>
      <c r="AN155" s="2">
        <f t="shared" si="43"/>
        <v>0</v>
      </c>
      <c r="AO155" s="2">
        <f t="shared" si="44"/>
        <v>0</v>
      </c>
      <c r="AP155" s="2">
        <v>0</v>
      </c>
      <c r="AQ155" s="2">
        <v>0</v>
      </c>
      <c r="AR155" s="2">
        <f t="shared" si="45"/>
        <v>0</v>
      </c>
      <c r="AS155" s="2"/>
      <c r="AT155" s="2"/>
      <c r="AU155" s="2">
        <f t="shared" si="46"/>
        <v>0</v>
      </c>
      <c r="AV155" s="4"/>
    </row>
    <row r="156" spans="1:48" x14ac:dyDescent="0.2">
      <c r="A156" s="26"/>
      <c r="B156" s="26" t="s">
        <v>159</v>
      </c>
      <c r="C156" s="26" t="s">
        <v>139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2">
        <f>P154</f>
        <v>0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>
        <v>0</v>
      </c>
      <c r="AB156" s="2"/>
      <c r="AC156" s="2">
        <f t="shared" si="48"/>
        <v>0</v>
      </c>
      <c r="AD156" s="2">
        <f>(D154-E154-P154)</f>
        <v>0</v>
      </c>
      <c r="AE156" s="2"/>
      <c r="AF156" s="2">
        <f t="shared" si="47"/>
        <v>0</v>
      </c>
      <c r="AG156" s="2"/>
      <c r="AH156" s="2">
        <f t="shared" si="40"/>
        <v>0</v>
      </c>
      <c r="AI156" s="3">
        <v>0.01</v>
      </c>
      <c r="AJ156" s="2">
        <f t="shared" si="41"/>
        <v>0</v>
      </c>
      <c r="AK156" s="2"/>
      <c r="AL156" s="2">
        <f t="shared" si="42"/>
        <v>0</v>
      </c>
      <c r="AM156" s="3">
        <v>0</v>
      </c>
      <c r="AN156" s="2">
        <f t="shared" si="43"/>
        <v>0</v>
      </c>
      <c r="AO156" s="2">
        <f t="shared" si="44"/>
        <v>0</v>
      </c>
      <c r="AP156" s="2">
        <v>0</v>
      </c>
      <c r="AQ156" s="2">
        <v>0</v>
      </c>
      <c r="AR156" s="2">
        <f t="shared" si="45"/>
        <v>0</v>
      </c>
      <c r="AS156" s="2"/>
      <c r="AT156" s="2"/>
      <c r="AU156" s="2">
        <f t="shared" si="46"/>
        <v>0</v>
      </c>
      <c r="AV156" s="2"/>
    </row>
    <row r="157" spans="1:48" x14ac:dyDescent="0.2">
      <c r="A157" s="29"/>
      <c r="B157" s="29" t="s">
        <v>161</v>
      </c>
      <c r="C157" s="15" t="s">
        <v>72</v>
      </c>
      <c r="D157" s="16">
        <v>0</v>
      </c>
      <c r="E157" s="16">
        <v>0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2">
        <f>SUM(F157:N157)</f>
        <v>0</v>
      </c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">
        <v>0</v>
      </c>
      <c r="AB157" s="2"/>
      <c r="AC157" s="2">
        <f t="shared" si="48"/>
        <v>0</v>
      </c>
      <c r="AD157" s="2">
        <f>(D157-E157-P157)</f>
        <v>0</v>
      </c>
      <c r="AE157" s="2"/>
      <c r="AF157" s="2">
        <f t="shared" si="47"/>
        <v>0</v>
      </c>
      <c r="AG157" s="2"/>
      <c r="AH157" s="2">
        <f t="shared" si="40"/>
        <v>0</v>
      </c>
      <c r="AI157" s="3">
        <v>2.9000000000000001E-2</v>
      </c>
      <c r="AJ157" s="2">
        <f t="shared" si="41"/>
        <v>0</v>
      </c>
      <c r="AK157" s="2"/>
      <c r="AL157" s="2">
        <f t="shared" si="42"/>
        <v>0</v>
      </c>
      <c r="AM157" s="3">
        <v>3.3300000000000003E-2</v>
      </c>
      <c r="AN157" s="2">
        <f t="shared" si="43"/>
        <v>0</v>
      </c>
      <c r="AO157" s="2">
        <f t="shared" si="44"/>
        <v>0</v>
      </c>
      <c r="AP157" s="2">
        <v>0</v>
      </c>
      <c r="AQ157" s="2">
        <v>0</v>
      </c>
      <c r="AR157" s="2">
        <f t="shared" si="45"/>
        <v>0</v>
      </c>
      <c r="AS157" s="2"/>
      <c r="AT157" s="2"/>
      <c r="AU157" s="2">
        <f t="shared" si="46"/>
        <v>0</v>
      </c>
      <c r="AV157" s="2">
        <f>SUM(AU157+AU158+AU159)</f>
        <v>0</v>
      </c>
    </row>
    <row r="158" spans="1:48" x14ac:dyDescent="0.2">
      <c r="A158" s="26"/>
      <c r="B158" s="26" t="s">
        <v>161</v>
      </c>
      <c r="C158" s="1" t="s">
        <v>73</v>
      </c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2">
        <f>(P157)</f>
        <v>0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>
        <v>0</v>
      </c>
      <c r="AB158" s="2"/>
      <c r="AC158" s="2">
        <f t="shared" si="48"/>
        <v>0</v>
      </c>
      <c r="AD158" s="2">
        <f>(D157-E157-P157)</f>
        <v>0</v>
      </c>
      <c r="AE158" s="2"/>
      <c r="AF158" s="2">
        <f t="shared" si="47"/>
        <v>0</v>
      </c>
      <c r="AG158" s="2"/>
      <c r="AH158" s="2">
        <f t="shared" si="40"/>
        <v>0</v>
      </c>
      <c r="AI158" s="3">
        <v>1.23E-2</v>
      </c>
      <c r="AJ158" s="2">
        <f t="shared" si="41"/>
        <v>0</v>
      </c>
      <c r="AK158" s="2"/>
      <c r="AL158" s="2">
        <f t="shared" si="42"/>
        <v>0</v>
      </c>
      <c r="AM158" s="3">
        <v>0</v>
      </c>
      <c r="AN158" s="2">
        <f t="shared" si="43"/>
        <v>0</v>
      </c>
      <c r="AO158" s="2">
        <f t="shared" si="44"/>
        <v>0</v>
      </c>
      <c r="AP158" s="2">
        <v>0</v>
      </c>
      <c r="AQ158" s="2">
        <v>0</v>
      </c>
      <c r="AR158" s="2">
        <f t="shared" si="45"/>
        <v>0</v>
      </c>
      <c r="AS158" s="2"/>
      <c r="AT158" s="2"/>
      <c r="AU158" s="2">
        <f t="shared" si="46"/>
        <v>0</v>
      </c>
      <c r="AV158" s="4"/>
    </row>
    <row r="159" spans="1:48" x14ac:dyDescent="0.2">
      <c r="A159" s="26"/>
      <c r="B159" s="26" t="s">
        <v>161</v>
      </c>
      <c r="C159" s="26" t="s">
        <v>139</v>
      </c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2">
        <f>P157</f>
        <v>0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>
        <v>0</v>
      </c>
      <c r="AB159" s="2"/>
      <c r="AC159" s="2">
        <f t="shared" si="48"/>
        <v>0</v>
      </c>
      <c r="AD159" s="2">
        <f>(D157-E157-P157)</f>
        <v>0</v>
      </c>
      <c r="AE159" s="2"/>
      <c r="AF159" s="2">
        <f t="shared" si="47"/>
        <v>0</v>
      </c>
      <c r="AG159" s="2"/>
      <c r="AH159" s="2">
        <f t="shared" si="40"/>
        <v>0</v>
      </c>
      <c r="AI159" s="3">
        <v>0.01</v>
      </c>
      <c r="AJ159" s="2">
        <f t="shared" si="41"/>
        <v>0</v>
      </c>
      <c r="AK159" s="2"/>
      <c r="AL159" s="2">
        <f t="shared" si="42"/>
        <v>0</v>
      </c>
      <c r="AM159" s="3">
        <v>0</v>
      </c>
      <c r="AN159" s="2">
        <f t="shared" si="43"/>
        <v>0</v>
      </c>
      <c r="AO159" s="2">
        <f t="shared" si="44"/>
        <v>0</v>
      </c>
      <c r="AP159" s="2">
        <v>0</v>
      </c>
      <c r="AQ159" s="2">
        <v>0</v>
      </c>
      <c r="AR159" s="2">
        <f t="shared" si="45"/>
        <v>0</v>
      </c>
      <c r="AS159" s="2"/>
      <c r="AT159" s="2"/>
      <c r="AU159" s="2">
        <f t="shared" si="46"/>
        <v>0</v>
      </c>
      <c r="AV159" s="2"/>
    </row>
    <row r="160" spans="1:48" x14ac:dyDescent="0.2">
      <c r="A160" s="11"/>
      <c r="B160" s="11" t="s">
        <v>162</v>
      </c>
      <c r="C160" s="11" t="s">
        <v>72</v>
      </c>
      <c r="D160" s="12">
        <v>0</v>
      </c>
      <c r="E160" s="12">
        <v>0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2">
        <f>SUM(F160:N160)</f>
        <v>0</v>
      </c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2">
        <v>0</v>
      </c>
      <c r="AB160" s="2"/>
      <c r="AC160" s="2">
        <f t="shared" si="48"/>
        <v>0</v>
      </c>
      <c r="AD160" s="2">
        <f>(D160-E160-P160)</f>
        <v>0</v>
      </c>
      <c r="AE160" s="2"/>
      <c r="AF160" s="2">
        <f t="shared" si="47"/>
        <v>0</v>
      </c>
      <c r="AG160" s="2"/>
      <c r="AH160" s="2">
        <f t="shared" ref="AH160:AH226" si="58">(AD160-AE160-AF160-AG160)</f>
        <v>0</v>
      </c>
      <c r="AI160" s="3">
        <v>2.9000000000000001E-2</v>
      </c>
      <c r="AJ160" s="2">
        <f t="shared" ref="AJ160:AJ226" si="59">AH160*AI160</f>
        <v>0</v>
      </c>
      <c r="AK160" s="2"/>
      <c r="AL160" s="2">
        <f t="shared" ref="AL160:AL226" si="60">(AJ160+AK160)</f>
        <v>0</v>
      </c>
      <c r="AM160" s="3">
        <v>3.3300000000000003E-2</v>
      </c>
      <c r="AN160" s="2">
        <f t="shared" ref="AN160:AN226" si="61">(AL160*AM160)</f>
        <v>0</v>
      </c>
      <c r="AO160" s="2">
        <f t="shared" ref="AO160:AO226" si="62">(AL160-AN160)</f>
        <v>0</v>
      </c>
      <c r="AP160" s="2">
        <v>0</v>
      </c>
      <c r="AQ160" s="2">
        <v>0</v>
      </c>
      <c r="AR160" s="2">
        <f t="shared" ref="AR160:AR226" si="63">(AO160+AQ160)</f>
        <v>0</v>
      </c>
      <c r="AS160" s="2"/>
      <c r="AT160" s="2"/>
      <c r="AU160" s="2">
        <f t="shared" ref="AU160:AU226" si="64">(AR160+AS160+AT160)</f>
        <v>0</v>
      </c>
      <c r="AV160" s="2">
        <f>SUM(AU160+AU161+AU162)</f>
        <v>0</v>
      </c>
    </row>
    <row r="161" spans="1:48" x14ac:dyDescent="0.2">
      <c r="A161" s="26"/>
      <c r="B161" s="26" t="s">
        <v>162</v>
      </c>
      <c r="C161" s="1" t="s">
        <v>73</v>
      </c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2">
        <f>(P160)</f>
        <v>0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>
        <v>0</v>
      </c>
      <c r="AB161" s="2"/>
      <c r="AC161" s="2">
        <f t="shared" si="48"/>
        <v>0</v>
      </c>
      <c r="AD161" s="2">
        <f>(D160-E160-P160)</f>
        <v>0</v>
      </c>
      <c r="AE161" s="2"/>
      <c r="AF161" s="2">
        <f t="shared" si="47"/>
        <v>0</v>
      </c>
      <c r="AG161" s="2"/>
      <c r="AH161" s="2">
        <f t="shared" si="58"/>
        <v>0</v>
      </c>
      <c r="AI161" s="3">
        <v>1.23E-2</v>
      </c>
      <c r="AJ161" s="2">
        <f t="shared" si="59"/>
        <v>0</v>
      </c>
      <c r="AK161" s="2"/>
      <c r="AL161" s="2">
        <f t="shared" si="60"/>
        <v>0</v>
      </c>
      <c r="AM161" s="3">
        <v>0</v>
      </c>
      <c r="AN161" s="2">
        <f t="shared" si="61"/>
        <v>0</v>
      </c>
      <c r="AO161" s="2">
        <f t="shared" si="62"/>
        <v>0</v>
      </c>
      <c r="AP161" s="2">
        <v>0</v>
      </c>
      <c r="AQ161" s="2">
        <v>0</v>
      </c>
      <c r="AR161" s="2">
        <f t="shared" si="63"/>
        <v>0</v>
      </c>
      <c r="AS161" s="2"/>
      <c r="AT161" s="2"/>
      <c r="AU161" s="2">
        <f t="shared" si="64"/>
        <v>0</v>
      </c>
      <c r="AV161" s="4"/>
    </row>
    <row r="162" spans="1:48" x14ac:dyDescent="0.2">
      <c r="A162" s="26"/>
      <c r="B162" s="26" t="s">
        <v>162</v>
      </c>
      <c r="C162" s="26" t="s">
        <v>139</v>
      </c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2">
        <f>P160</f>
        <v>0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>
        <v>0</v>
      </c>
      <c r="AB162" s="2"/>
      <c r="AC162" s="2">
        <f t="shared" si="48"/>
        <v>0</v>
      </c>
      <c r="AD162" s="2">
        <f>(D160-E160-P160)</f>
        <v>0</v>
      </c>
      <c r="AE162" s="2"/>
      <c r="AF162" s="2">
        <f t="shared" si="47"/>
        <v>0</v>
      </c>
      <c r="AG162" s="2"/>
      <c r="AH162" s="2">
        <f t="shared" si="58"/>
        <v>0</v>
      </c>
      <c r="AI162" s="3">
        <v>0.01</v>
      </c>
      <c r="AJ162" s="2">
        <f t="shared" si="59"/>
        <v>0</v>
      </c>
      <c r="AK162" s="2"/>
      <c r="AL162" s="2">
        <f t="shared" si="60"/>
        <v>0</v>
      </c>
      <c r="AM162" s="3">
        <v>0</v>
      </c>
      <c r="AN162" s="2">
        <f t="shared" si="61"/>
        <v>0</v>
      </c>
      <c r="AO162" s="2">
        <f t="shared" si="62"/>
        <v>0</v>
      </c>
      <c r="AP162" s="2">
        <v>0</v>
      </c>
      <c r="AQ162" s="2">
        <v>0</v>
      </c>
      <c r="AR162" s="2">
        <f t="shared" si="63"/>
        <v>0</v>
      </c>
      <c r="AS162" s="2"/>
      <c r="AT162" s="2"/>
      <c r="AU162" s="2">
        <f t="shared" si="64"/>
        <v>0</v>
      </c>
      <c r="AV162" s="2"/>
    </row>
    <row r="163" spans="1:48" x14ac:dyDescent="0.2">
      <c r="A163" s="29"/>
      <c r="B163" s="29" t="s">
        <v>163</v>
      </c>
      <c r="C163" s="15" t="s">
        <v>72</v>
      </c>
      <c r="D163" s="16">
        <v>0</v>
      </c>
      <c r="E163" s="16">
        <v>0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2">
        <f>SUM(F163:N163)</f>
        <v>0</v>
      </c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">
        <v>0</v>
      </c>
      <c r="AB163" s="2"/>
      <c r="AC163" s="2">
        <f t="shared" si="48"/>
        <v>0</v>
      </c>
      <c r="AD163" s="2">
        <f>(D163-E163-P163)</f>
        <v>0</v>
      </c>
      <c r="AE163" s="2"/>
      <c r="AF163" s="2">
        <f t="shared" si="47"/>
        <v>0</v>
      </c>
      <c r="AG163" s="2"/>
      <c r="AH163" s="2">
        <f t="shared" si="58"/>
        <v>0</v>
      </c>
      <c r="AI163" s="3">
        <v>2.9000000000000001E-2</v>
      </c>
      <c r="AJ163" s="2">
        <f t="shared" si="59"/>
        <v>0</v>
      </c>
      <c r="AK163" s="2"/>
      <c r="AL163" s="2">
        <f t="shared" si="60"/>
        <v>0</v>
      </c>
      <c r="AM163" s="3">
        <v>3.3300000000000003E-2</v>
      </c>
      <c r="AN163" s="2">
        <f t="shared" si="61"/>
        <v>0</v>
      </c>
      <c r="AO163" s="2">
        <f t="shared" si="62"/>
        <v>0</v>
      </c>
      <c r="AP163" s="2">
        <v>0</v>
      </c>
      <c r="AQ163" s="2">
        <v>0</v>
      </c>
      <c r="AR163" s="2">
        <f t="shared" si="63"/>
        <v>0</v>
      </c>
      <c r="AS163" s="2"/>
      <c r="AT163" s="2"/>
      <c r="AU163" s="2">
        <f t="shared" si="64"/>
        <v>0</v>
      </c>
      <c r="AV163" s="2">
        <f>SUM(AU163+AU164+AU165)</f>
        <v>0</v>
      </c>
    </row>
    <row r="164" spans="1:48" x14ac:dyDescent="0.2">
      <c r="A164" s="26"/>
      <c r="B164" s="26" t="s">
        <v>163</v>
      </c>
      <c r="C164" s="1" t="s">
        <v>73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2">
        <f>(P163)</f>
        <v>0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>
        <v>0</v>
      </c>
      <c r="AB164" s="2"/>
      <c r="AC164" s="2">
        <f t="shared" si="48"/>
        <v>0</v>
      </c>
      <c r="AD164" s="2">
        <f>(D163-E163-P163)</f>
        <v>0</v>
      </c>
      <c r="AE164" s="2"/>
      <c r="AF164" s="2">
        <f t="shared" ref="AF164:AF229" si="65">(AC164)</f>
        <v>0</v>
      </c>
      <c r="AG164" s="2"/>
      <c r="AH164" s="2">
        <f t="shared" si="58"/>
        <v>0</v>
      </c>
      <c r="AI164" s="3">
        <v>1.23E-2</v>
      </c>
      <c r="AJ164" s="2">
        <f t="shared" si="59"/>
        <v>0</v>
      </c>
      <c r="AK164" s="2"/>
      <c r="AL164" s="2">
        <f t="shared" si="60"/>
        <v>0</v>
      </c>
      <c r="AM164" s="3">
        <v>0</v>
      </c>
      <c r="AN164" s="2">
        <f t="shared" si="61"/>
        <v>0</v>
      </c>
      <c r="AO164" s="2">
        <f t="shared" si="62"/>
        <v>0</v>
      </c>
      <c r="AP164" s="2">
        <v>0</v>
      </c>
      <c r="AQ164" s="2">
        <v>0</v>
      </c>
      <c r="AR164" s="2">
        <f t="shared" si="63"/>
        <v>0</v>
      </c>
      <c r="AS164" s="2"/>
      <c r="AT164" s="2"/>
      <c r="AU164" s="2">
        <f t="shared" si="64"/>
        <v>0</v>
      </c>
      <c r="AV164" s="4"/>
    </row>
    <row r="165" spans="1:48" x14ac:dyDescent="0.2">
      <c r="A165" s="26"/>
      <c r="B165" s="26" t="s">
        <v>163</v>
      </c>
      <c r="C165" s="26" t="s">
        <v>139</v>
      </c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2">
        <f>P163</f>
        <v>0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>
        <v>0</v>
      </c>
      <c r="AB165" s="2"/>
      <c r="AC165" s="2">
        <f t="shared" si="48"/>
        <v>0</v>
      </c>
      <c r="AD165" s="2">
        <f>(D163-E163-P163)</f>
        <v>0</v>
      </c>
      <c r="AE165" s="2"/>
      <c r="AF165" s="2">
        <f t="shared" si="65"/>
        <v>0</v>
      </c>
      <c r="AG165" s="2"/>
      <c r="AH165" s="2">
        <f t="shared" si="58"/>
        <v>0</v>
      </c>
      <c r="AI165" s="3">
        <v>0.01</v>
      </c>
      <c r="AJ165" s="2">
        <f t="shared" si="59"/>
        <v>0</v>
      </c>
      <c r="AK165" s="2"/>
      <c r="AL165" s="2">
        <f t="shared" si="60"/>
        <v>0</v>
      </c>
      <c r="AM165" s="3">
        <v>0</v>
      </c>
      <c r="AN165" s="2">
        <f t="shared" si="61"/>
        <v>0</v>
      </c>
      <c r="AO165" s="2">
        <f t="shared" si="62"/>
        <v>0</v>
      </c>
      <c r="AP165" s="2">
        <v>0</v>
      </c>
      <c r="AQ165" s="2">
        <v>0</v>
      </c>
      <c r="AR165" s="2">
        <f t="shared" si="63"/>
        <v>0</v>
      </c>
      <c r="AS165" s="2"/>
      <c r="AT165" s="2"/>
      <c r="AU165" s="2">
        <f t="shared" si="64"/>
        <v>0</v>
      </c>
      <c r="AV165" s="2"/>
    </row>
    <row r="166" spans="1:48" x14ac:dyDescent="0.2">
      <c r="A166" s="11"/>
      <c r="B166" s="11" t="s">
        <v>166</v>
      </c>
      <c r="C166" s="11" t="s">
        <v>72</v>
      </c>
      <c r="D166" s="12">
        <v>0</v>
      </c>
      <c r="E166" s="12">
        <v>0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2">
        <f>SUM(F166:N166)</f>
        <v>0</v>
      </c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2">
        <v>0</v>
      </c>
      <c r="AB166" s="2"/>
      <c r="AC166" s="2">
        <f t="shared" ref="AC166:AC180" si="66">SUM(Q166:AA166)</f>
        <v>0</v>
      </c>
      <c r="AD166" s="2">
        <f>(D166-E166-P166)</f>
        <v>0</v>
      </c>
      <c r="AE166" s="2"/>
      <c r="AF166" s="2">
        <f t="shared" ref="AF166:AF180" si="67">(AC166)</f>
        <v>0</v>
      </c>
      <c r="AG166" s="2"/>
      <c r="AH166" s="2">
        <f t="shared" ref="AH166:AH180" si="68">(AD166-AE166-AF166-AG166)</f>
        <v>0</v>
      </c>
      <c r="AI166" s="3">
        <v>2.9000000000000001E-2</v>
      </c>
      <c r="AJ166" s="2">
        <f t="shared" ref="AJ166:AJ180" si="69">AH166*AI166</f>
        <v>0</v>
      </c>
      <c r="AK166" s="2"/>
      <c r="AL166" s="2">
        <f t="shared" ref="AL166:AL180" si="70">(AJ166+AK166)</f>
        <v>0</v>
      </c>
      <c r="AM166" s="3">
        <v>3.3300000000000003E-2</v>
      </c>
      <c r="AN166" s="2">
        <f t="shared" ref="AN166:AN180" si="71">(AL166*AM166)</f>
        <v>0</v>
      </c>
      <c r="AO166" s="2">
        <f t="shared" ref="AO166:AO180" si="72">(AL166-AN166)</f>
        <v>0</v>
      </c>
      <c r="AP166" s="2">
        <v>0</v>
      </c>
      <c r="AQ166" s="2">
        <v>0</v>
      </c>
      <c r="AR166" s="2">
        <f t="shared" ref="AR166:AR180" si="73">(AO166+AQ166)</f>
        <v>0</v>
      </c>
      <c r="AS166" s="2"/>
      <c r="AT166" s="2"/>
      <c r="AU166" s="2">
        <f t="shared" ref="AU166:AU180" si="74">(AR166+AS166+AT166)</f>
        <v>0</v>
      </c>
      <c r="AV166" s="2">
        <f>SUM(AU166+AU167+AU168)</f>
        <v>0</v>
      </c>
    </row>
    <row r="167" spans="1:48" x14ac:dyDescent="0.2">
      <c r="A167" s="26"/>
      <c r="B167" s="26" t="s">
        <v>166</v>
      </c>
      <c r="C167" s="1" t="s">
        <v>73</v>
      </c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2">
        <f>(P166)</f>
        <v>0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>
        <v>0</v>
      </c>
      <c r="AB167" s="2"/>
      <c r="AC167" s="2">
        <f t="shared" si="66"/>
        <v>0</v>
      </c>
      <c r="AD167" s="2">
        <f>(D166-E166-P166)</f>
        <v>0</v>
      </c>
      <c r="AE167" s="2"/>
      <c r="AF167" s="2">
        <f t="shared" si="67"/>
        <v>0</v>
      </c>
      <c r="AG167" s="2"/>
      <c r="AH167" s="2">
        <f t="shared" si="68"/>
        <v>0</v>
      </c>
      <c r="AI167" s="3">
        <v>1.23E-2</v>
      </c>
      <c r="AJ167" s="2">
        <f t="shared" si="69"/>
        <v>0</v>
      </c>
      <c r="AK167" s="2"/>
      <c r="AL167" s="2">
        <f t="shared" si="70"/>
        <v>0</v>
      </c>
      <c r="AM167" s="3">
        <v>0</v>
      </c>
      <c r="AN167" s="2">
        <f t="shared" si="71"/>
        <v>0</v>
      </c>
      <c r="AO167" s="2">
        <f t="shared" si="72"/>
        <v>0</v>
      </c>
      <c r="AP167" s="2">
        <v>0</v>
      </c>
      <c r="AQ167" s="2">
        <v>0</v>
      </c>
      <c r="AR167" s="2">
        <f t="shared" si="73"/>
        <v>0</v>
      </c>
      <c r="AS167" s="2"/>
      <c r="AT167" s="2"/>
      <c r="AU167" s="2">
        <f t="shared" si="74"/>
        <v>0</v>
      </c>
      <c r="AV167" s="4"/>
    </row>
    <row r="168" spans="1:48" x14ac:dyDescent="0.2">
      <c r="A168" s="26"/>
      <c r="B168" s="26" t="s">
        <v>166</v>
      </c>
      <c r="C168" s="26" t="s">
        <v>139</v>
      </c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2">
        <f>P166</f>
        <v>0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>
        <v>0</v>
      </c>
      <c r="AB168" s="2"/>
      <c r="AC168" s="2">
        <f t="shared" si="66"/>
        <v>0</v>
      </c>
      <c r="AD168" s="2">
        <f>(D166-E166-P166)</f>
        <v>0</v>
      </c>
      <c r="AE168" s="2"/>
      <c r="AF168" s="2">
        <f t="shared" si="67"/>
        <v>0</v>
      </c>
      <c r="AG168" s="2"/>
      <c r="AH168" s="2">
        <f t="shared" si="68"/>
        <v>0</v>
      </c>
      <c r="AI168" s="3">
        <v>0.01</v>
      </c>
      <c r="AJ168" s="2">
        <f t="shared" si="69"/>
        <v>0</v>
      </c>
      <c r="AK168" s="2"/>
      <c r="AL168" s="2">
        <f t="shared" si="70"/>
        <v>0</v>
      </c>
      <c r="AM168" s="3">
        <v>0</v>
      </c>
      <c r="AN168" s="2">
        <f t="shared" si="71"/>
        <v>0</v>
      </c>
      <c r="AO168" s="2">
        <f t="shared" si="72"/>
        <v>0</v>
      </c>
      <c r="AP168" s="2">
        <v>0</v>
      </c>
      <c r="AQ168" s="2">
        <v>0</v>
      </c>
      <c r="AR168" s="2">
        <f t="shared" si="73"/>
        <v>0</v>
      </c>
      <c r="AS168" s="2"/>
      <c r="AT168" s="2"/>
      <c r="AU168" s="2">
        <f t="shared" si="74"/>
        <v>0</v>
      </c>
      <c r="AV168" s="2"/>
    </row>
    <row r="169" spans="1:48" x14ac:dyDescent="0.2">
      <c r="A169" s="29"/>
      <c r="B169" s="29" t="s">
        <v>157</v>
      </c>
      <c r="C169" s="29" t="s">
        <v>72</v>
      </c>
      <c r="D169" s="16">
        <v>0</v>
      </c>
      <c r="E169" s="16">
        <v>0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2">
        <f>SUM(F169:N169)</f>
        <v>0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">
        <v>0</v>
      </c>
      <c r="AB169" s="2"/>
      <c r="AC169" s="2">
        <f t="shared" si="66"/>
        <v>0</v>
      </c>
      <c r="AD169" s="2">
        <f>(D169-E169-P169)</f>
        <v>0</v>
      </c>
      <c r="AE169" s="2"/>
      <c r="AF169" s="2">
        <f t="shared" si="67"/>
        <v>0</v>
      </c>
      <c r="AG169" s="2"/>
      <c r="AH169" s="2">
        <f t="shared" si="68"/>
        <v>0</v>
      </c>
      <c r="AI169" s="3">
        <v>2.9000000000000001E-2</v>
      </c>
      <c r="AJ169" s="2">
        <f t="shared" si="69"/>
        <v>0</v>
      </c>
      <c r="AK169" s="2"/>
      <c r="AL169" s="2">
        <f t="shared" si="70"/>
        <v>0</v>
      </c>
      <c r="AM169" s="3">
        <v>3.3300000000000003E-2</v>
      </c>
      <c r="AN169" s="2">
        <f t="shared" si="71"/>
        <v>0</v>
      </c>
      <c r="AO169" s="2">
        <f t="shared" si="72"/>
        <v>0</v>
      </c>
      <c r="AP169" s="2">
        <v>0</v>
      </c>
      <c r="AQ169" s="2">
        <v>0</v>
      </c>
      <c r="AR169" s="2">
        <f t="shared" si="73"/>
        <v>0</v>
      </c>
      <c r="AS169" s="2"/>
      <c r="AT169" s="2"/>
      <c r="AU169" s="2">
        <f t="shared" si="74"/>
        <v>0</v>
      </c>
      <c r="AV169" s="2">
        <f>SUM(AU169+AU170+AU171)</f>
        <v>0</v>
      </c>
    </row>
    <row r="170" spans="1:48" x14ac:dyDescent="0.2">
      <c r="A170" s="26"/>
      <c r="B170" s="26" t="s">
        <v>157</v>
      </c>
      <c r="C170" s="1" t="s">
        <v>73</v>
      </c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2">
        <f>(P169)</f>
        <v>0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>
        <v>0</v>
      </c>
      <c r="AB170" s="2"/>
      <c r="AC170" s="2">
        <f t="shared" si="66"/>
        <v>0</v>
      </c>
      <c r="AD170" s="2">
        <f>(D169-E169-P169)</f>
        <v>0</v>
      </c>
      <c r="AE170" s="2"/>
      <c r="AF170" s="2">
        <f t="shared" si="67"/>
        <v>0</v>
      </c>
      <c r="AG170" s="2"/>
      <c r="AH170" s="2">
        <f t="shared" si="68"/>
        <v>0</v>
      </c>
      <c r="AI170" s="3">
        <v>1.23E-2</v>
      </c>
      <c r="AJ170" s="2">
        <f t="shared" si="69"/>
        <v>0</v>
      </c>
      <c r="AK170" s="2"/>
      <c r="AL170" s="2">
        <f t="shared" si="70"/>
        <v>0</v>
      </c>
      <c r="AM170" s="3">
        <v>0</v>
      </c>
      <c r="AN170" s="2">
        <f t="shared" si="71"/>
        <v>0</v>
      </c>
      <c r="AO170" s="2">
        <f t="shared" si="72"/>
        <v>0</v>
      </c>
      <c r="AP170" s="2">
        <v>0</v>
      </c>
      <c r="AQ170" s="2">
        <v>0</v>
      </c>
      <c r="AR170" s="2">
        <f t="shared" si="73"/>
        <v>0</v>
      </c>
      <c r="AS170" s="2"/>
      <c r="AT170" s="2"/>
      <c r="AU170" s="2">
        <f t="shared" si="74"/>
        <v>0</v>
      </c>
      <c r="AV170" s="4"/>
    </row>
    <row r="171" spans="1:48" x14ac:dyDescent="0.2">
      <c r="A171" s="26"/>
      <c r="B171" s="26" t="s">
        <v>157</v>
      </c>
      <c r="C171" s="26" t="s">
        <v>139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2">
        <f>P169</f>
        <v>0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>
        <v>0</v>
      </c>
      <c r="AB171" s="2"/>
      <c r="AC171" s="2">
        <f t="shared" si="66"/>
        <v>0</v>
      </c>
      <c r="AD171" s="2">
        <f>(D169-E169-P169)</f>
        <v>0</v>
      </c>
      <c r="AE171" s="2"/>
      <c r="AF171" s="2">
        <f t="shared" si="67"/>
        <v>0</v>
      </c>
      <c r="AG171" s="2"/>
      <c r="AH171" s="2">
        <f t="shared" si="68"/>
        <v>0</v>
      </c>
      <c r="AI171" s="3">
        <v>0.01</v>
      </c>
      <c r="AJ171" s="2">
        <f t="shared" si="69"/>
        <v>0</v>
      </c>
      <c r="AK171" s="2"/>
      <c r="AL171" s="2">
        <f t="shared" si="70"/>
        <v>0</v>
      </c>
      <c r="AM171" s="3">
        <v>0</v>
      </c>
      <c r="AN171" s="2">
        <f t="shared" si="71"/>
        <v>0</v>
      </c>
      <c r="AO171" s="2">
        <f t="shared" si="72"/>
        <v>0</v>
      </c>
      <c r="AP171" s="2">
        <v>0</v>
      </c>
      <c r="AQ171" s="2">
        <v>0</v>
      </c>
      <c r="AR171" s="2">
        <f t="shared" si="73"/>
        <v>0</v>
      </c>
      <c r="AS171" s="2"/>
      <c r="AT171" s="2"/>
      <c r="AU171" s="2">
        <f t="shared" si="74"/>
        <v>0</v>
      </c>
      <c r="AV171" s="2"/>
    </row>
    <row r="172" spans="1:48" x14ac:dyDescent="0.2">
      <c r="A172" s="11"/>
      <c r="B172" s="11" t="s">
        <v>138</v>
      </c>
      <c r="C172" s="11" t="s">
        <v>72</v>
      </c>
      <c r="D172" s="12">
        <v>0</v>
      </c>
      <c r="E172" s="12"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2">
        <f>SUM(F172:N172)</f>
        <v>0</v>
      </c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2">
        <v>0</v>
      </c>
      <c r="AB172" s="2"/>
      <c r="AC172" s="2">
        <f t="shared" si="66"/>
        <v>0</v>
      </c>
      <c r="AD172" s="2">
        <f>(D172-E172-P172)</f>
        <v>0</v>
      </c>
      <c r="AE172" s="2"/>
      <c r="AF172" s="2">
        <f t="shared" si="67"/>
        <v>0</v>
      </c>
      <c r="AG172" s="2"/>
      <c r="AH172" s="2">
        <f t="shared" si="68"/>
        <v>0</v>
      </c>
      <c r="AI172" s="3">
        <v>2.9000000000000001E-2</v>
      </c>
      <c r="AJ172" s="2">
        <f t="shared" si="69"/>
        <v>0</v>
      </c>
      <c r="AK172" s="2"/>
      <c r="AL172" s="2">
        <f t="shared" si="70"/>
        <v>0</v>
      </c>
      <c r="AM172" s="3">
        <v>3.3300000000000003E-2</v>
      </c>
      <c r="AN172" s="2">
        <f t="shared" si="71"/>
        <v>0</v>
      </c>
      <c r="AO172" s="2">
        <f t="shared" si="72"/>
        <v>0</v>
      </c>
      <c r="AP172" s="2">
        <v>0</v>
      </c>
      <c r="AQ172" s="2">
        <v>0</v>
      </c>
      <c r="AR172" s="2">
        <f t="shared" si="73"/>
        <v>0</v>
      </c>
      <c r="AS172" s="2"/>
      <c r="AT172" s="2"/>
      <c r="AU172" s="2">
        <f t="shared" si="74"/>
        <v>0</v>
      </c>
      <c r="AV172" s="2">
        <f>SUM(AU172+AU173+AU174)</f>
        <v>0</v>
      </c>
    </row>
    <row r="173" spans="1:48" x14ac:dyDescent="0.2">
      <c r="A173" s="26"/>
      <c r="B173" s="26" t="s">
        <v>138</v>
      </c>
      <c r="C173" s="1" t="s">
        <v>73</v>
      </c>
      <c r="D173" s="17">
        <v>0</v>
      </c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2">
        <f>(P172)</f>
        <v>0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>
        <v>0</v>
      </c>
      <c r="AB173" s="2"/>
      <c r="AC173" s="2">
        <f t="shared" si="66"/>
        <v>0</v>
      </c>
      <c r="AD173" s="2">
        <f>(D172-E172-P172)</f>
        <v>0</v>
      </c>
      <c r="AE173" s="2"/>
      <c r="AF173" s="2">
        <f t="shared" si="67"/>
        <v>0</v>
      </c>
      <c r="AG173" s="2"/>
      <c r="AH173" s="2">
        <f t="shared" si="68"/>
        <v>0</v>
      </c>
      <c r="AI173" s="3">
        <v>1.23E-2</v>
      </c>
      <c r="AJ173" s="2">
        <f t="shared" si="69"/>
        <v>0</v>
      </c>
      <c r="AK173" s="2"/>
      <c r="AL173" s="2">
        <f t="shared" si="70"/>
        <v>0</v>
      </c>
      <c r="AM173" s="3">
        <v>0</v>
      </c>
      <c r="AN173" s="2">
        <f t="shared" si="71"/>
        <v>0</v>
      </c>
      <c r="AO173" s="2">
        <f t="shared" si="72"/>
        <v>0</v>
      </c>
      <c r="AP173" s="2">
        <v>0</v>
      </c>
      <c r="AQ173" s="2">
        <v>0</v>
      </c>
      <c r="AR173" s="2">
        <f t="shared" si="73"/>
        <v>0</v>
      </c>
      <c r="AS173" s="2"/>
      <c r="AT173" s="2"/>
      <c r="AU173" s="2">
        <f t="shared" si="74"/>
        <v>0</v>
      </c>
      <c r="AV173" s="4"/>
    </row>
    <row r="174" spans="1:48" x14ac:dyDescent="0.2">
      <c r="A174" s="26"/>
      <c r="B174" s="26" t="s">
        <v>138</v>
      </c>
      <c r="C174" s="26" t="s">
        <v>139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2">
        <f>P172</f>
        <v>0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>
        <v>0</v>
      </c>
      <c r="AB174" s="2"/>
      <c r="AC174" s="2">
        <f t="shared" si="66"/>
        <v>0</v>
      </c>
      <c r="AD174" s="2">
        <f>(D172-E172-P172)</f>
        <v>0</v>
      </c>
      <c r="AE174" s="2"/>
      <c r="AF174" s="2">
        <f t="shared" si="67"/>
        <v>0</v>
      </c>
      <c r="AG174" s="2"/>
      <c r="AH174" s="2">
        <f t="shared" si="68"/>
        <v>0</v>
      </c>
      <c r="AI174" s="3">
        <v>0.01</v>
      </c>
      <c r="AJ174" s="2">
        <f t="shared" si="69"/>
        <v>0</v>
      </c>
      <c r="AK174" s="2"/>
      <c r="AL174" s="2">
        <f t="shared" si="70"/>
        <v>0</v>
      </c>
      <c r="AM174" s="3">
        <v>0</v>
      </c>
      <c r="AN174" s="2">
        <f t="shared" si="71"/>
        <v>0</v>
      </c>
      <c r="AO174" s="2">
        <f t="shared" si="72"/>
        <v>0</v>
      </c>
      <c r="AP174" s="2">
        <v>0</v>
      </c>
      <c r="AQ174" s="2">
        <v>0</v>
      </c>
      <c r="AR174" s="2">
        <f t="shared" si="73"/>
        <v>0</v>
      </c>
      <c r="AS174" s="2"/>
      <c r="AT174" s="2"/>
      <c r="AU174" s="2">
        <f t="shared" si="74"/>
        <v>0</v>
      </c>
      <c r="AV174" s="2"/>
    </row>
    <row r="175" spans="1:48" x14ac:dyDescent="0.2">
      <c r="A175" s="29"/>
      <c r="B175" s="29" t="s">
        <v>150</v>
      </c>
      <c r="C175" s="15" t="s">
        <v>72</v>
      </c>
      <c r="D175" s="16">
        <v>0</v>
      </c>
      <c r="E175" s="16">
        <v>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2">
        <f>SUM(F175:N175)</f>
        <v>0</v>
      </c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">
        <v>0</v>
      </c>
      <c r="AB175" s="2"/>
      <c r="AC175" s="2">
        <f t="shared" si="66"/>
        <v>0</v>
      </c>
      <c r="AD175" s="2">
        <f>(D175-E175-P175)</f>
        <v>0</v>
      </c>
      <c r="AE175" s="2"/>
      <c r="AF175" s="2">
        <f t="shared" si="67"/>
        <v>0</v>
      </c>
      <c r="AG175" s="2"/>
      <c r="AH175" s="2">
        <f t="shared" si="68"/>
        <v>0</v>
      </c>
      <c r="AI175" s="3">
        <v>2.9000000000000001E-2</v>
      </c>
      <c r="AJ175" s="2">
        <f t="shared" si="69"/>
        <v>0</v>
      </c>
      <c r="AK175" s="2"/>
      <c r="AL175" s="2">
        <f t="shared" si="70"/>
        <v>0</v>
      </c>
      <c r="AM175" s="3">
        <v>3.3300000000000003E-2</v>
      </c>
      <c r="AN175" s="2">
        <f t="shared" si="71"/>
        <v>0</v>
      </c>
      <c r="AO175" s="2">
        <f t="shared" si="72"/>
        <v>0</v>
      </c>
      <c r="AP175" s="2">
        <v>0</v>
      </c>
      <c r="AQ175" s="2">
        <v>0</v>
      </c>
      <c r="AR175" s="2">
        <f t="shared" si="73"/>
        <v>0</v>
      </c>
      <c r="AS175" s="2"/>
      <c r="AT175" s="2"/>
      <c r="AU175" s="2">
        <f t="shared" si="74"/>
        <v>0</v>
      </c>
      <c r="AV175" s="2">
        <f>SUM(AU175+AU176+AU177)</f>
        <v>0</v>
      </c>
    </row>
    <row r="176" spans="1:48" x14ac:dyDescent="0.2">
      <c r="A176" s="26"/>
      <c r="B176" s="26" t="s">
        <v>150</v>
      </c>
      <c r="C176" s="1" t="s">
        <v>73</v>
      </c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2">
        <f>(P175)</f>
        <v>0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>
        <v>0</v>
      </c>
      <c r="AB176" s="2"/>
      <c r="AC176" s="2">
        <f t="shared" si="66"/>
        <v>0</v>
      </c>
      <c r="AD176" s="2">
        <f>(D175-E175-P175)</f>
        <v>0</v>
      </c>
      <c r="AE176" s="2"/>
      <c r="AF176" s="2">
        <f t="shared" si="67"/>
        <v>0</v>
      </c>
      <c r="AG176" s="2"/>
      <c r="AH176" s="2">
        <f t="shared" si="68"/>
        <v>0</v>
      </c>
      <c r="AI176" s="3">
        <v>1.23E-2</v>
      </c>
      <c r="AJ176" s="2">
        <f t="shared" si="69"/>
        <v>0</v>
      </c>
      <c r="AK176" s="2"/>
      <c r="AL176" s="2">
        <f t="shared" si="70"/>
        <v>0</v>
      </c>
      <c r="AM176" s="3">
        <v>0</v>
      </c>
      <c r="AN176" s="2">
        <f t="shared" si="71"/>
        <v>0</v>
      </c>
      <c r="AO176" s="2">
        <f t="shared" si="72"/>
        <v>0</v>
      </c>
      <c r="AP176" s="2">
        <v>0</v>
      </c>
      <c r="AQ176" s="2">
        <v>0</v>
      </c>
      <c r="AR176" s="2">
        <f t="shared" si="73"/>
        <v>0</v>
      </c>
      <c r="AS176" s="2"/>
      <c r="AT176" s="2"/>
      <c r="AU176" s="2">
        <f t="shared" si="74"/>
        <v>0</v>
      </c>
      <c r="AV176" s="4"/>
    </row>
    <row r="177" spans="1:48" x14ac:dyDescent="0.2">
      <c r="A177" s="26"/>
      <c r="B177" s="26" t="s">
        <v>150</v>
      </c>
      <c r="C177" s="26" t="s">
        <v>139</v>
      </c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2">
        <f>P175</f>
        <v>0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>
        <v>0</v>
      </c>
      <c r="AB177" s="2"/>
      <c r="AC177" s="2">
        <f t="shared" si="66"/>
        <v>0</v>
      </c>
      <c r="AD177" s="2">
        <f>(D175-E175-P175)</f>
        <v>0</v>
      </c>
      <c r="AE177" s="2"/>
      <c r="AF177" s="2">
        <f t="shared" si="67"/>
        <v>0</v>
      </c>
      <c r="AG177" s="2"/>
      <c r="AH177" s="2">
        <f t="shared" si="68"/>
        <v>0</v>
      </c>
      <c r="AI177" s="3">
        <v>0.01</v>
      </c>
      <c r="AJ177" s="2">
        <f t="shared" si="69"/>
        <v>0</v>
      </c>
      <c r="AK177" s="2"/>
      <c r="AL177" s="2">
        <f t="shared" si="70"/>
        <v>0</v>
      </c>
      <c r="AM177" s="3">
        <v>0</v>
      </c>
      <c r="AN177" s="2">
        <f t="shared" si="71"/>
        <v>0</v>
      </c>
      <c r="AO177" s="2">
        <f t="shared" si="72"/>
        <v>0</v>
      </c>
      <c r="AP177" s="2">
        <v>0</v>
      </c>
      <c r="AQ177" s="2">
        <v>0</v>
      </c>
      <c r="AR177" s="2">
        <f t="shared" si="73"/>
        <v>0</v>
      </c>
      <c r="AS177" s="2"/>
      <c r="AT177" s="2"/>
      <c r="AU177" s="2">
        <f t="shared" si="74"/>
        <v>0</v>
      </c>
      <c r="AV177" s="2"/>
    </row>
    <row r="178" spans="1:48" x14ac:dyDescent="0.2">
      <c r="A178" s="11"/>
      <c r="B178" s="11" t="s">
        <v>164</v>
      </c>
      <c r="C178" s="11" t="s">
        <v>72</v>
      </c>
      <c r="D178" s="12">
        <v>0</v>
      </c>
      <c r="E178" s="12">
        <v>0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2">
        <f>SUM(F178:N178)</f>
        <v>0</v>
      </c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2">
        <v>0</v>
      </c>
      <c r="AB178" s="2"/>
      <c r="AC178" s="2">
        <f t="shared" si="66"/>
        <v>0</v>
      </c>
      <c r="AD178" s="2">
        <f>(D178-E178-P178)</f>
        <v>0</v>
      </c>
      <c r="AE178" s="2"/>
      <c r="AF178" s="2">
        <f t="shared" si="67"/>
        <v>0</v>
      </c>
      <c r="AG178" s="2"/>
      <c r="AH178" s="2">
        <f t="shared" si="68"/>
        <v>0</v>
      </c>
      <c r="AI178" s="3">
        <v>2.9000000000000001E-2</v>
      </c>
      <c r="AJ178" s="2">
        <f t="shared" si="69"/>
        <v>0</v>
      </c>
      <c r="AK178" s="2"/>
      <c r="AL178" s="2">
        <f t="shared" si="70"/>
        <v>0</v>
      </c>
      <c r="AM178" s="3">
        <v>3.3300000000000003E-2</v>
      </c>
      <c r="AN178" s="2">
        <f t="shared" si="71"/>
        <v>0</v>
      </c>
      <c r="AO178" s="2">
        <f t="shared" si="72"/>
        <v>0</v>
      </c>
      <c r="AP178" s="2">
        <v>0</v>
      </c>
      <c r="AQ178" s="2">
        <v>0</v>
      </c>
      <c r="AR178" s="2">
        <f t="shared" si="73"/>
        <v>0</v>
      </c>
      <c r="AS178" s="2"/>
      <c r="AT178" s="2"/>
      <c r="AU178" s="2">
        <f t="shared" si="74"/>
        <v>0</v>
      </c>
      <c r="AV178" s="2">
        <f>SUM(AU178+AU179+AU180)</f>
        <v>0</v>
      </c>
    </row>
    <row r="179" spans="1:48" x14ac:dyDescent="0.2">
      <c r="A179" s="26"/>
      <c r="B179" s="26" t="s">
        <v>164</v>
      </c>
      <c r="C179" s="1" t="s">
        <v>73</v>
      </c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2">
        <f>(P178)</f>
        <v>0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>
        <v>0</v>
      </c>
      <c r="AB179" s="2"/>
      <c r="AC179" s="2">
        <f t="shared" si="66"/>
        <v>0</v>
      </c>
      <c r="AD179" s="2">
        <f>(D178-E178-P178)</f>
        <v>0</v>
      </c>
      <c r="AE179" s="2"/>
      <c r="AF179" s="2">
        <f t="shared" si="67"/>
        <v>0</v>
      </c>
      <c r="AG179" s="2"/>
      <c r="AH179" s="2">
        <f t="shared" si="68"/>
        <v>0</v>
      </c>
      <c r="AI179" s="3">
        <v>1.23E-2</v>
      </c>
      <c r="AJ179" s="2">
        <f t="shared" si="69"/>
        <v>0</v>
      </c>
      <c r="AK179" s="2"/>
      <c r="AL179" s="2">
        <f t="shared" si="70"/>
        <v>0</v>
      </c>
      <c r="AM179" s="3">
        <v>0</v>
      </c>
      <c r="AN179" s="2">
        <f t="shared" si="71"/>
        <v>0</v>
      </c>
      <c r="AO179" s="2">
        <f t="shared" si="72"/>
        <v>0</v>
      </c>
      <c r="AP179" s="2">
        <v>0</v>
      </c>
      <c r="AQ179" s="2">
        <v>0</v>
      </c>
      <c r="AR179" s="2">
        <f t="shared" si="73"/>
        <v>0</v>
      </c>
      <c r="AS179" s="2"/>
      <c r="AT179" s="2"/>
      <c r="AU179" s="2">
        <f t="shared" si="74"/>
        <v>0</v>
      </c>
      <c r="AV179" s="4"/>
    </row>
    <row r="180" spans="1:48" x14ac:dyDescent="0.2">
      <c r="A180" s="26"/>
      <c r="B180" s="26" t="s">
        <v>164</v>
      </c>
      <c r="C180" s="26" t="s">
        <v>139</v>
      </c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2">
        <f>P178</f>
        <v>0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>
        <v>0</v>
      </c>
      <c r="AB180" s="2"/>
      <c r="AC180" s="2">
        <f t="shared" si="66"/>
        <v>0</v>
      </c>
      <c r="AD180" s="2">
        <f>(D178-E178-P178)</f>
        <v>0</v>
      </c>
      <c r="AE180" s="2"/>
      <c r="AF180" s="2">
        <f t="shared" si="67"/>
        <v>0</v>
      </c>
      <c r="AG180" s="2"/>
      <c r="AH180" s="2">
        <f t="shared" si="68"/>
        <v>0</v>
      </c>
      <c r="AI180" s="3">
        <v>0.01</v>
      </c>
      <c r="AJ180" s="2">
        <f t="shared" si="69"/>
        <v>0</v>
      </c>
      <c r="AK180" s="2"/>
      <c r="AL180" s="2">
        <f t="shared" si="70"/>
        <v>0</v>
      </c>
      <c r="AM180" s="3">
        <v>0</v>
      </c>
      <c r="AN180" s="2">
        <f t="shared" si="71"/>
        <v>0</v>
      </c>
      <c r="AO180" s="2">
        <f t="shared" si="72"/>
        <v>0</v>
      </c>
      <c r="AP180" s="2">
        <v>0</v>
      </c>
      <c r="AQ180" s="2">
        <v>0</v>
      </c>
      <c r="AR180" s="2">
        <f t="shared" si="73"/>
        <v>0</v>
      </c>
      <c r="AS180" s="2"/>
      <c r="AT180" s="2"/>
      <c r="AU180" s="2">
        <f t="shared" si="74"/>
        <v>0</v>
      </c>
      <c r="AV180" s="2"/>
    </row>
    <row r="181" spans="1:48" x14ac:dyDescent="0.2">
      <c r="A181" s="29"/>
      <c r="B181" s="29" t="s">
        <v>165</v>
      </c>
      <c r="C181" s="15" t="s">
        <v>72</v>
      </c>
      <c r="D181" s="16">
        <v>0</v>
      </c>
      <c r="E181" s="16">
        <v>0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2">
        <f>SUM(F181:N181)</f>
        <v>0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">
        <v>0</v>
      </c>
      <c r="AB181" s="2"/>
      <c r="AC181" s="2">
        <f t="shared" ref="AC181:AC238" si="75">SUM(Q181:AA181)</f>
        <v>0</v>
      </c>
      <c r="AD181" s="2">
        <f>(D181-E181-P181)</f>
        <v>0</v>
      </c>
      <c r="AE181" s="2"/>
      <c r="AF181" s="2">
        <f t="shared" si="65"/>
        <v>0</v>
      </c>
      <c r="AG181" s="2"/>
      <c r="AH181" s="2">
        <f t="shared" si="58"/>
        <v>0</v>
      </c>
      <c r="AI181" s="3">
        <v>2.9000000000000001E-2</v>
      </c>
      <c r="AJ181" s="2">
        <f t="shared" si="59"/>
        <v>0</v>
      </c>
      <c r="AK181" s="2"/>
      <c r="AL181" s="2">
        <f t="shared" si="60"/>
        <v>0</v>
      </c>
      <c r="AM181" s="3">
        <v>3.3300000000000003E-2</v>
      </c>
      <c r="AN181" s="2">
        <f t="shared" si="61"/>
        <v>0</v>
      </c>
      <c r="AO181" s="2">
        <f t="shared" si="62"/>
        <v>0</v>
      </c>
      <c r="AP181" s="2">
        <v>0</v>
      </c>
      <c r="AQ181" s="2">
        <v>0</v>
      </c>
      <c r="AR181" s="2">
        <f t="shared" si="63"/>
        <v>0</v>
      </c>
      <c r="AS181" s="2"/>
      <c r="AT181" s="2"/>
      <c r="AU181" s="2">
        <f t="shared" si="64"/>
        <v>0</v>
      </c>
      <c r="AV181" s="2">
        <f>SUM(AU181+AU182+AU183)</f>
        <v>0</v>
      </c>
    </row>
    <row r="182" spans="1:48" x14ac:dyDescent="0.2">
      <c r="A182" s="26"/>
      <c r="B182" s="26" t="s">
        <v>165</v>
      </c>
      <c r="C182" s="1" t="s">
        <v>73</v>
      </c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2">
        <f>(P181)</f>
        <v>0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>
        <v>0</v>
      </c>
      <c r="AB182" s="2"/>
      <c r="AC182" s="2">
        <f t="shared" si="75"/>
        <v>0</v>
      </c>
      <c r="AD182" s="2">
        <f>(D181-E181-P181)</f>
        <v>0</v>
      </c>
      <c r="AE182" s="2"/>
      <c r="AF182" s="2">
        <f t="shared" si="65"/>
        <v>0</v>
      </c>
      <c r="AG182" s="2"/>
      <c r="AH182" s="2">
        <f t="shared" si="58"/>
        <v>0</v>
      </c>
      <c r="AI182" s="3">
        <v>1.23E-2</v>
      </c>
      <c r="AJ182" s="2">
        <f t="shared" si="59"/>
        <v>0</v>
      </c>
      <c r="AK182" s="2"/>
      <c r="AL182" s="2">
        <f t="shared" si="60"/>
        <v>0</v>
      </c>
      <c r="AM182" s="3">
        <v>0</v>
      </c>
      <c r="AN182" s="2">
        <f t="shared" si="61"/>
        <v>0</v>
      </c>
      <c r="AO182" s="2">
        <f t="shared" si="62"/>
        <v>0</v>
      </c>
      <c r="AP182" s="2">
        <v>0</v>
      </c>
      <c r="AQ182" s="2">
        <v>0</v>
      </c>
      <c r="AR182" s="2">
        <f t="shared" si="63"/>
        <v>0</v>
      </c>
      <c r="AS182" s="2"/>
      <c r="AT182" s="2"/>
      <c r="AU182" s="2">
        <f t="shared" si="64"/>
        <v>0</v>
      </c>
      <c r="AV182" s="4"/>
    </row>
    <row r="183" spans="1:48" x14ac:dyDescent="0.2">
      <c r="A183" s="26"/>
      <c r="B183" s="26" t="s">
        <v>165</v>
      </c>
      <c r="C183" s="26" t="s">
        <v>139</v>
      </c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2">
        <f>P181</f>
        <v>0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>
        <v>0</v>
      </c>
      <c r="AB183" s="2"/>
      <c r="AC183" s="2">
        <f t="shared" si="75"/>
        <v>0</v>
      </c>
      <c r="AD183" s="2">
        <f>(D181-E181-P181)</f>
        <v>0</v>
      </c>
      <c r="AE183" s="2"/>
      <c r="AF183" s="2">
        <f t="shared" si="65"/>
        <v>0</v>
      </c>
      <c r="AG183" s="2"/>
      <c r="AH183" s="2">
        <f t="shared" si="58"/>
        <v>0</v>
      </c>
      <c r="AI183" s="3">
        <v>0.01</v>
      </c>
      <c r="AJ183" s="2">
        <f t="shared" si="59"/>
        <v>0</v>
      </c>
      <c r="AK183" s="2"/>
      <c r="AL183" s="2">
        <f t="shared" si="60"/>
        <v>0</v>
      </c>
      <c r="AM183" s="3">
        <v>0</v>
      </c>
      <c r="AN183" s="2">
        <f t="shared" si="61"/>
        <v>0</v>
      </c>
      <c r="AO183" s="2">
        <f t="shared" si="62"/>
        <v>0</v>
      </c>
      <c r="AP183" s="2">
        <v>0</v>
      </c>
      <c r="AQ183" s="2">
        <v>0</v>
      </c>
      <c r="AR183" s="2">
        <f t="shared" si="63"/>
        <v>0</v>
      </c>
      <c r="AS183" s="2"/>
      <c r="AT183" s="2"/>
      <c r="AU183" s="2">
        <f t="shared" si="64"/>
        <v>0</v>
      </c>
      <c r="AV183" s="2"/>
    </row>
    <row r="184" spans="1:48" x14ac:dyDescent="0.2">
      <c r="A184" s="31"/>
      <c r="B184" s="31" t="s">
        <v>152</v>
      </c>
      <c r="C184" s="32" t="s">
        <v>72</v>
      </c>
      <c r="D184" s="33">
        <v>0</v>
      </c>
      <c r="E184" s="33">
        <v>0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2">
        <f>SUM(F184:N184)</f>
        <v>0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2">
        <v>0</v>
      </c>
      <c r="AB184" s="2"/>
      <c r="AC184" s="2">
        <f t="shared" ref="AC184:AC190" si="76">SUM(Q184:AA184)</f>
        <v>0</v>
      </c>
      <c r="AD184" s="2">
        <f>(D184-E184-P184)</f>
        <v>0</v>
      </c>
      <c r="AE184" s="2"/>
      <c r="AF184" s="2">
        <f t="shared" ref="AF184:AF190" si="77">(AC184)</f>
        <v>0</v>
      </c>
      <c r="AG184" s="2"/>
      <c r="AH184" s="2">
        <f t="shared" ref="AH184:AH190" si="78">(AD184-AE184-AF184-AG184)</f>
        <v>0</v>
      </c>
      <c r="AI184" s="3">
        <v>2.9000000000000001E-2</v>
      </c>
      <c r="AJ184" s="2">
        <f t="shared" ref="AJ184:AJ190" si="79">AH184*AI184</f>
        <v>0</v>
      </c>
      <c r="AK184" s="2"/>
      <c r="AL184" s="2">
        <f t="shared" ref="AL184:AL190" si="80">(AJ184+AK184)</f>
        <v>0</v>
      </c>
      <c r="AM184" s="3">
        <v>3.3300000000000003E-2</v>
      </c>
      <c r="AN184" s="2">
        <f t="shared" ref="AN184:AN190" si="81">(AL184*AM184)</f>
        <v>0</v>
      </c>
      <c r="AO184" s="2">
        <f t="shared" ref="AO184:AO190" si="82">(AL184-AN184)</f>
        <v>0</v>
      </c>
      <c r="AP184" s="2">
        <v>0</v>
      </c>
      <c r="AQ184" s="2">
        <v>0</v>
      </c>
      <c r="AR184" s="2">
        <f t="shared" ref="AR184:AR190" si="83">(AO184+AQ184)</f>
        <v>0</v>
      </c>
      <c r="AS184" s="2"/>
      <c r="AT184" s="2"/>
      <c r="AU184" s="2">
        <f t="shared" ref="AU184:AU190" si="84">(AR184+AS184+AT184)</f>
        <v>0</v>
      </c>
      <c r="AV184" s="2">
        <f>SUM(AU184+AU185+AU186+AU187)</f>
        <v>0</v>
      </c>
    </row>
    <row r="185" spans="1:48" x14ac:dyDescent="0.2">
      <c r="A185" s="26"/>
      <c r="B185" s="26" t="s">
        <v>152</v>
      </c>
      <c r="C185" s="1" t="s">
        <v>91</v>
      </c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2">
        <f>(P184)</f>
        <v>0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>
        <v>0</v>
      </c>
      <c r="AB185" s="2"/>
      <c r="AC185" s="2">
        <f t="shared" si="76"/>
        <v>0</v>
      </c>
      <c r="AD185" s="2">
        <f>(D184-E184-P184)</f>
        <v>0</v>
      </c>
      <c r="AE185" s="2"/>
      <c r="AF185" s="2">
        <f t="shared" si="77"/>
        <v>0</v>
      </c>
      <c r="AG185" s="2"/>
      <c r="AH185" s="2">
        <f t="shared" si="78"/>
        <v>0</v>
      </c>
      <c r="AI185" s="3">
        <v>3.7499999999999999E-2</v>
      </c>
      <c r="AJ185" s="2">
        <f t="shared" si="79"/>
        <v>0</v>
      </c>
      <c r="AK185" s="2"/>
      <c r="AL185" s="2">
        <f t="shared" si="80"/>
        <v>0</v>
      </c>
      <c r="AM185" s="3">
        <v>0</v>
      </c>
      <c r="AN185" s="2">
        <f t="shared" si="81"/>
        <v>0</v>
      </c>
      <c r="AO185" s="2">
        <f t="shared" si="82"/>
        <v>0</v>
      </c>
      <c r="AP185" s="2">
        <v>0</v>
      </c>
      <c r="AQ185" s="2">
        <v>0</v>
      </c>
      <c r="AR185" s="2">
        <f t="shared" si="83"/>
        <v>0</v>
      </c>
      <c r="AS185" s="2"/>
      <c r="AT185" s="2"/>
      <c r="AU185" s="2">
        <f t="shared" si="84"/>
        <v>0</v>
      </c>
      <c r="AV185" s="4"/>
    </row>
    <row r="186" spans="1:48" x14ac:dyDescent="0.2">
      <c r="A186" s="26"/>
      <c r="B186" s="26" t="s">
        <v>152</v>
      </c>
      <c r="C186" s="1" t="s">
        <v>73</v>
      </c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2">
        <f>P184</f>
        <v>0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>
        <v>0</v>
      </c>
      <c r="AB186" s="2"/>
      <c r="AC186" s="2">
        <f t="shared" si="76"/>
        <v>0</v>
      </c>
      <c r="AD186" s="2">
        <f>(D184-E184-P184)</f>
        <v>0</v>
      </c>
      <c r="AE186" s="2"/>
      <c r="AF186" s="2">
        <f t="shared" si="77"/>
        <v>0</v>
      </c>
      <c r="AG186" s="2"/>
      <c r="AH186" s="2">
        <f t="shared" si="78"/>
        <v>0</v>
      </c>
      <c r="AI186" s="3">
        <v>1.23E-2</v>
      </c>
      <c r="AJ186" s="2">
        <f t="shared" si="79"/>
        <v>0</v>
      </c>
      <c r="AK186" s="2"/>
      <c r="AL186" s="2">
        <f t="shared" si="80"/>
        <v>0</v>
      </c>
      <c r="AM186" s="3">
        <v>0</v>
      </c>
      <c r="AN186" s="2">
        <f t="shared" si="81"/>
        <v>0</v>
      </c>
      <c r="AO186" s="2">
        <f t="shared" si="82"/>
        <v>0</v>
      </c>
      <c r="AP186" s="2">
        <v>0</v>
      </c>
      <c r="AQ186" s="2">
        <v>0</v>
      </c>
      <c r="AR186" s="2">
        <f t="shared" si="83"/>
        <v>0</v>
      </c>
      <c r="AS186" s="2"/>
      <c r="AT186" s="2"/>
      <c r="AU186" s="2">
        <f t="shared" si="84"/>
        <v>0</v>
      </c>
      <c r="AV186" s="4"/>
    </row>
    <row r="187" spans="1:48" x14ac:dyDescent="0.2">
      <c r="A187" s="26"/>
      <c r="B187" s="26" t="s">
        <v>152</v>
      </c>
      <c r="C187" s="1" t="s">
        <v>139</v>
      </c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2">
        <f>P184</f>
        <v>0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>
        <v>0</v>
      </c>
      <c r="AB187" s="2"/>
      <c r="AC187" s="2">
        <f t="shared" si="76"/>
        <v>0</v>
      </c>
      <c r="AD187" s="2">
        <f>(D184-E184-P184)</f>
        <v>0</v>
      </c>
      <c r="AE187" s="2"/>
      <c r="AF187" s="2">
        <f t="shared" si="77"/>
        <v>0</v>
      </c>
      <c r="AG187" s="2"/>
      <c r="AH187" s="2">
        <f t="shared" si="78"/>
        <v>0</v>
      </c>
      <c r="AI187" s="3">
        <v>0.01</v>
      </c>
      <c r="AJ187" s="2">
        <f t="shared" si="79"/>
        <v>0</v>
      </c>
      <c r="AK187" s="2"/>
      <c r="AL187" s="2">
        <f t="shared" si="80"/>
        <v>0</v>
      </c>
      <c r="AM187" s="3">
        <v>0</v>
      </c>
      <c r="AN187" s="2">
        <f t="shared" si="81"/>
        <v>0</v>
      </c>
      <c r="AO187" s="2">
        <f t="shared" si="82"/>
        <v>0</v>
      </c>
      <c r="AP187" s="2">
        <v>0</v>
      </c>
      <c r="AQ187" s="2">
        <v>0</v>
      </c>
      <c r="AR187" s="2">
        <f t="shared" si="83"/>
        <v>0</v>
      </c>
      <c r="AS187" s="2"/>
      <c r="AT187" s="2"/>
      <c r="AU187" s="2">
        <f t="shared" si="84"/>
        <v>0</v>
      </c>
      <c r="AV187" s="4"/>
    </row>
    <row r="188" spans="1:48" x14ac:dyDescent="0.2">
      <c r="A188" s="11"/>
      <c r="B188" s="11" t="s">
        <v>160</v>
      </c>
      <c r="C188" s="28" t="s">
        <v>72</v>
      </c>
      <c r="D188" s="12">
        <v>0</v>
      </c>
      <c r="E188" s="12">
        <v>0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2">
        <f>SUM(F188:N188)</f>
        <v>0</v>
      </c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2">
        <v>0</v>
      </c>
      <c r="AB188" s="2"/>
      <c r="AC188" s="2">
        <f t="shared" si="76"/>
        <v>0</v>
      </c>
      <c r="AD188" s="2">
        <f>(D188-E188-P188)</f>
        <v>0</v>
      </c>
      <c r="AE188" s="2"/>
      <c r="AF188" s="2">
        <f t="shared" si="77"/>
        <v>0</v>
      </c>
      <c r="AG188" s="2"/>
      <c r="AH188" s="2">
        <f t="shared" si="78"/>
        <v>0</v>
      </c>
      <c r="AI188" s="3">
        <v>2.9000000000000001E-2</v>
      </c>
      <c r="AJ188" s="2">
        <f t="shared" si="79"/>
        <v>0</v>
      </c>
      <c r="AK188" s="2"/>
      <c r="AL188" s="2">
        <f t="shared" si="80"/>
        <v>0</v>
      </c>
      <c r="AM188" s="3">
        <v>3.3300000000000003E-2</v>
      </c>
      <c r="AN188" s="2">
        <f t="shared" si="81"/>
        <v>0</v>
      </c>
      <c r="AO188" s="2">
        <f t="shared" si="82"/>
        <v>0</v>
      </c>
      <c r="AP188" s="2">
        <v>0</v>
      </c>
      <c r="AQ188" s="2">
        <v>0</v>
      </c>
      <c r="AR188" s="2">
        <f t="shared" si="83"/>
        <v>0</v>
      </c>
      <c r="AS188" s="2"/>
      <c r="AT188" s="2"/>
      <c r="AU188" s="2">
        <f t="shared" si="84"/>
        <v>0</v>
      </c>
      <c r="AV188" s="2">
        <f>SUM(AU188+AU189+AU190)</f>
        <v>0</v>
      </c>
    </row>
    <row r="189" spans="1:48" x14ac:dyDescent="0.2">
      <c r="A189" s="26"/>
      <c r="B189" s="26" t="s">
        <v>160</v>
      </c>
      <c r="C189" s="1" t="s">
        <v>73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2">
        <f>(P188)</f>
        <v>0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>
        <v>0</v>
      </c>
      <c r="AB189" s="2"/>
      <c r="AC189" s="2">
        <f t="shared" si="76"/>
        <v>0</v>
      </c>
      <c r="AD189" s="2">
        <f>(D188-E188-P188)</f>
        <v>0</v>
      </c>
      <c r="AE189" s="2"/>
      <c r="AF189" s="2">
        <f t="shared" si="77"/>
        <v>0</v>
      </c>
      <c r="AG189" s="2"/>
      <c r="AH189" s="2">
        <f t="shared" si="78"/>
        <v>0</v>
      </c>
      <c r="AI189" s="3">
        <v>1.23E-2</v>
      </c>
      <c r="AJ189" s="2">
        <f t="shared" si="79"/>
        <v>0</v>
      </c>
      <c r="AK189" s="2"/>
      <c r="AL189" s="2">
        <f t="shared" si="80"/>
        <v>0</v>
      </c>
      <c r="AM189" s="3">
        <v>0</v>
      </c>
      <c r="AN189" s="2">
        <f t="shared" si="81"/>
        <v>0</v>
      </c>
      <c r="AO189" s="2">
        <f t="shared" si="82"/>
        <v>0</v>
      </c>
      <c r="AP189" s="2">
        <v>0</v>
      </c>
      <c r="AQ189" s="2">
        <v>0</v>
      </c>
      <c r="AR189" s="2">
        <f t="shared" si="83"/>
        <v>0</v>
      </c>
      <c r="AS189" s="2"/>
      <c r="AT189" s="2"/>
      <c r="AU189" s="2">
        <f t="shared" si="84"/>
        <v>0</v>
      </c>
      <c r="AV189" s="4"/>
    </row>
    <row r="190" spans="1:48" x14ac:dyDescent="0.2">
      <c r="A190" s="26"/>
      <c r="B190" s="26" t="s">
        <v>160</v>
      </c>
      <c r="C190" s="26" t="s">
        <v>139</v>
      </c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2">
        <f>P188</f>
        <v>0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>
        <v>0</v>
      </c>
      <c r="AB190" s="2"/>
      <c r="AC190" s="2">
        <f t="shared" si="76"/>
        <v>0</v>
      </c>
      <c r="AD190" s="2">
        <f>(D188-E188-P188)</f>
        <v>0</v>
      </c>
      <c r="AE190" s="2"/>
      <c r="AF190" s="2">
        <f t="shared" si="77"/>
        <v>0</v>
      </c>
      <c r="AG190" s="2"/>
      <c r="AH190" s="2">
        <f t="shared" si="78"/>
        <v>0</v>
      </c>
      <c r="AI190" s="3">
        <v>0.01</v>
      </c>
      <c r="AJ190" s="2">
        <f t="shared" si="79"/>
        <v>0</v>
      </c>
      <c r="AK190" s="2"/>
      <c r="AL190" s="2">
        <f t="shared" si="80"/>
        <v>0</v>
      </c>
      <c r="AM190" s="3">
        <v>0</v>
      </c>
      <c r="AN190" s="2">
        <f t="shared" si="81"/>
        <v>0</v>
      </c>
      <c r="AO190" s="2">
        <f t="shared" si="82"/>
        <v>0</v>
      </c>
      <c r="AP190" s="2">
        <v>0</v>
      </c>
      <c r="AQ190" s="2">
        <v>0</v>
      </c>
      <c r="AR190" s="2">
        <f t="shared" si="83"/>
        <v>0</v>
      </c>
      <c r="AS190" s="2"/>
      <c r="AT190" s="2"/>
      <c r="AU190" s="2">
        <f t="shared" si="84"/>
        <v>0</v>
      </c>
      <c r="AV190" s="2"/>
    </row>
    <row r="191" spans="1:48" x14ac:dyDescent="0.2">
      <c r="A191" s="29"/>
      <c r="B191" s="29" t="s">
        <v>167</v>
      </c>
      <c r="C191" s="15" t="s">
        <v>72</v>
      </c>
      <c r="D191" s="16">
        <v>0</v>
      </c>
      <c r="E191" s="16">
        <v>0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2">
        <f>SUM(F191:N191)</f>
        <v>0</v>
      </c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">
        <v>0</v>
      </c>
      <c r="AB191" s="2"/>
      <c r="AC191" s="2">
        <f t="shared" si="75"/>
        <v>0</v>
      </c>
      <c r="AD191" s="2">
        <f>(D191-E191-P191)</f>
        <v>0</v>
      </c>
      <c r="AE191" s="2"/>
      <c r="AF191" s="2">
        <f t="shared" si="65"/>
        <v>0</v>
      </c>
      <c r="AG191" s="2"/>
      <c r="AH191" s="2">
        <f t="shared" si="58"/>
        <v>0</v>
      </c>
      <c r="AI191" s="3">
        <v>2.9000000000000001E-2</v>
      </c>
      <c r="AJ191" s="2">
        <f t="shared" si="59"/>
        <v>0</v>
      </c>
      <c r="AK191" s="2"/>
      <c r="AL191" s="2">
        <f t="shared" si="60"/>
        <v>0</v>
      </c>
      <c r="AM191" s="3">
        <v>3.3300000000000003E-2</v>
      </c>
      <c r="AN191" s="2">
        <f t="shared" si="61"/>
        <v>0</v>
      </c>
      <c r="AO191" s="2">
        <f t="shared" si="62"/>
        <v>0</v>
      </c>
      <c r="AP191" s="2">
        <v>0</v>
      </c>
      <c r="AQ191" s="2">
        <v>0</v>
      </c>
      <c r="AR191" s="2">
        <f t="shared" si="63"/>
        <v>0</v>
      </c>
      <c r="AS191" s="2"/>
      <c r="AT191" s="2"/>
      <c r="AU191" s="2">
        <f t="shared" si="64"/>
        <v>0</v>
      </c>
      <c r="AV191" s="2">
        <f>SUM(AU191+AU192+AU193)</f>
        <v>0</v>
      </c>
    </row>
    <row r="192" spans="1:48" x14ac:dyDescent="0.2">
      <c r="A192" s="26"/>
      <c r="B192" s="26" t="s">
        <v>167</v>
      </c>
      <c r="C192" s="1" t="s">
        <v>91</v>
      </c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2">
        <f>(P191)</f>
        <v>0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>
        <v>0</v>
      </c>
      <c r="AB192" s="2"/>
      <c r="AC192" s="2">
        <f t="shared" si="75"/>
        <v>0</v>
      </c>
      <c r="AD192" s="2">
        <f>(D191-E191-P191)</f>
        <v>0</v>
      </c>
      <c r="AE192" s="2"/>
      <c r="AF192" s="2">
        <f t="shared" si="65"/>
        <v>0</v>
      </c>
      <c r="AG192" s="2"/>
      <c r="AH192" s="2">
        <f t="shared" si="58"/>
        <v>0</v>
      </c>
      <c r="AI192" s="3">
        <v>0.03</v>
      </c>
      <c r="AJ192" s="2">
        <f t="shared" si="59"/>
        <v>0</v>
      </c>
      <c r="AK192" s="2"/>
      <c r="AL192" s="2">
        <f t="shared" si="60"/>
        <v>0</v>
      </c>
      <c r="AM192" s="3">
        <v>1.4999999999999999E-2</v>
      </c>
      <c r="AN192" s="2">
        <f t="shared" si="61"/>
        <v>0</v>
      </c>
      <c r="AO192" s="2">
        <f t="shared" si="62"/>
        <v>0</v>
      </c>
      <c r="AP192" s="2">
        <v>0</v>
      </c>
      <c r="AQ192" s="2">
        <v>0</v>
      </c>
      <c r="AR192" s="2">
        <f t="shared" si="63"/>
        <v>0</v>
      </c>
      <c r="AS192" s="2"/>
      <c r="AT192" s="2"/>
      <c r="AU192" s="2">
        <f t="shared" si="64"/>
        <v>0</v>
      </c>
      <c r="AV192" s="4"/>
    </row>
    <row r="193" spans="1:48" x14ac:dyDescent="0.2">
      <c r="A193" s="26"/>
      <c r="B193" s="26" t="s">
        <v>167</v>
      </c>
      <c r="C193" s="1" t="s">
        <v>73</v>
      </c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2">
        <f>P191</f>
        <v>0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>
        <v>0</v>
      </c>
      <c r="AB193" s="2"/>
      <c r="AC193" s="2">
        <f t="shared" si="75"/>
        <v>0</v>
      </c>
      <c r="AD193" s="2">
        <f>(D191-E191-P191)</f>
        <v>0</v>
      </c>
      <c r="AE193" s="2"/>
      <c r="AF193" s="2">
        <f t="shared" si="65"/>
        <v>0</v>
      </c>
      <c r="AG193" s="2"/>
      <c r="AH193" s="2">
        <f t="shared" si="58"/>
        <v>0</v>
      </c>
      <c r="AI193" s="3">
        <v>1.4999999999999999E-2</v>
      </c>
      <c r="AJ193" s="2">
        <f t="shared" si="59"/>
        <v>0</v>
      </c>
      <c r="AK193" s="2"/>
      <c r="AL193" s="2">
        <f t="shared" si="60"/>
        <v>0</v>
      </c>
      <c r="AM193" s="3">
        <v>3.3300000000000003E-2</v>
      </c>
      <c r="AN193" s="2">
        <f t="shared" si="61"/>
        <v>0</v>
      </c>
      <c r="AO193" s="2">
        <f t="shared" si="62"/>
        <v>0</v>
      </c>
      <c r="AP193" s="2">
        <v>0</v>
      </c>
      <c r="AQ193" s="2">
        <v>0</v>
      </c>
      <c r="AR193" s="2">
        <f t="shared" si="63"/>
        <v>0</v>
      </c>
      <c r="AS193" s="2"/>
      <c r="AT193" s="2"/>
      <c r="AU193" s="2">
        <f t="shared" si="64"/>
        <v>0</v>
      </c>
      <c r="AV193" s="4"/>
    </row>
    <row r="194" spans="1:48" x14ac:dyDescent="0.2">
      <c r="A194" s="11"/>
      <c r="B194" s="11" t="s">
        <v>168</v>
      </c>
      <c r="C194" s="11" t="s">
        <v>72</v>
      </c>
      <c r="D194" s="12">
        <v>0</v>
      </c>
      <c r="E194" s="12">
        <v>0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2">
        <f>SUM(F194:N194)</f>
        <v>0</v>
      </c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2">
        <v>0</v>
      </c>
      <c r="AB194" s="2"/>
      <c r="AC194" s="2">
        <f t="shared" si="75"/>
        <v>0</v>
      </c>
      <c r="AD194" s="2">
        <f>(D194-E194-P194)</f>
        <v>0</v>
      </c>
      <c r="AE194" s="2"/>
      <c r="AF194" s="2">
        <f t="shared" si="65"/>
        <v>0</v>
      </c>
      <c r="AG194" s="2"/>
      <c r="AH194" s="2">
        <f t="shared" si="58"/>
        <v>0</v>
      </c>
      <c r="AI194" s="3">
        <v>2.9000000000000001E-2</v>
      </c>
      <c r="AJ194" s="2">
        <f t="shared" si="59"/>
        <v>0</v>
      </c>
      <c r="AK194" s="2"/>
      <c r="AL194" s="2">
        <f t="shared" si="60"/>
        <v>0</v>
      </c>
      <c r="AM194" s="3">
        <v>3.3300000000000003E-2</v>
      </c>
      <c r="AN194" s="2">
        <f t="shared" si="61"/>
        <v>0</v>
      </c>
      <c r="AO194" s="2">
        <f t="shared" si="62"/>
        <v>0</v>
      </c>
      <c r="AP194" s="2">
        <v>0</v>
      </c>
      <c r="AQ194" s="2">
        <v>0</v>
      </c>
      <c r="AR194" s="2">
        <f t="shared" si="63"/>
        <v>0</v>
      </c>
      <c r="AS194" s="2"/>
      <c r="AT194" s="2"/>
      <c r="AU194" s="2">
        <f t="shared" si="64"/>
        <v>0</v>
      </c>
      <c r="AV194" s="2">
        <f>SUM(AU194+AU195)</f>
        <v>0</v>
      </c>
    </row>
    <row r="195" spans="1:48" x14ac:dyDescent="0.2">
      <c r="A195" s="26"/>
      <c r="B195" s="26" t="s">
        <v>168</v>
      </c>
      <c r="C195" s="1" t="s">
        <v>73</v>
      </c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2">
        <f>(P194)</f>
        <v>0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>
        <v>0</v>
      </c>
      <c r="AB195" s="2"/>
      <c r="AC195" s="2">
        <f t="shared" si="75"/>
        <v>0</v>
      </c>
      <c r="AD195" s="2">
        <f>(D194-E194-P194)</f>
        <v>0</v>
      </c>
      <c r="AE195" s="2"/>
      <c r="AF195" s="2">
        <f t="shared" si="65"/>
        <v>0</v>
      </c>
      <c r="AG195" s="2"/>
      <c r="AH195" s="2">
        <f t="shared" si="58"/>
        <v>0</v>
      </c>
      <c r="AI195" s="3">
        <v>1.4999999999999999E-2</v>
      </c>
      <c r="AJ195" s="2">
        <f t="shared" si="59"/>
        <v>0</v>
      </c>
      <c r="AK195" s="2"/>
      <c r="AL195" s="2">
        <f t="shared" si="60"/>
        <v>0</v>
      </c>
      <c r="AM195" s="3">
        <v>3.3300000000000003E-2</v>
      </c>
      <c r="AN195" s="2">
        <f t="shared" si="61"/>
        <v>0</v>
      </c>
      <c r="AO195" s="2">
        <f t="shared" si="62"/>
        <v>0</v>
      </c>
      <c r="AP195" s="2">
        <v>0</v>
      </c>
      <c r="AQ195" s="2">
        <v>0</v>
      </c>
      <c r="AR195" s="2">
        <f t="shared" si="63"/>
        <v>0</v>
      </c>
      <c r="AS195" s="2"/>
      <c r="AT195" s="2"/>
      <c r="AU195" s="2">
        <f t="shared" si="64"/>
        <v>0</v>
      </c>
      <c r="AV195" s="4"/>
    </row>
    <row r="196" spans="1:48" x14ac:dyDescent="0.2">
      <c r="A196" s="29"/>
      <c r="B196" s="29" t="s">
        <v>169</v>
      </c>
      <c r="C196" s="15" t="s">
        <v>72</v>
      </c>
      <c r="D196" s="16">
        <v>0</v>
      </c>
      <c r="E196" s="16">
        <v>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2">
        <f>SUM(F196:N196)</f>
        <v>0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">
        <v>0</v>
      </c>
      <c r="AB196" s="2"/>
      <c r="AC196" s="2">
        <f t="shared" si="75"/>
        <v>0</v>
      </c>
      <c r="AD196" s="2">
        <f>(D196-E196-P196)</f>
        <v>0</v>
      </c>
      <c r="AE196" s="2"/>
      <c r="AF196" s="2">
        <f t="shared" si="65"/>
        <v>0</v>
      </c>
      <c r="AG196" s="2"/>
      <c r="AH196" s="2">
        <f t="shared" si="58"/>
        <v>0</v>
      </c>
      <c r="AI196" s="3">
        <v>2.9000000000000001E-2</v>
      </c>
      <c r="AJ196" s="2">
        <f t="shared" si="59"/>
        <v>0</v>
      </c>
      <c r="AK196" s="2"/>
      <c r="AL196" s="2">
        <f t="shared" si="60"/>
        <v>0</v>
      </c>
      <c r="AM196" s="3">
        <v>3.3300000000000003E-2</v>
      </c>
      <c r="AN196" s="2">
        <f t="shared" si="61"/>
        <v>0</v>
      </c>
      <c r="AO196" s="2">
        <f t="shared" si="62"/>
        <v>0</v>
      </c>
      <c r="AP196" s="2">
        <v>0</v>
      </c>
      <c r="AQ196" s="2">
        <v>0</v>
      </c>
      <c r="AR196" s="2">
        <f t="shared" si="63"/>
        <v>0</v>
      </c>
      <c r="AS196" s="2"/>
      <c r="AT196" s="2"/>
      <c r="AU196" s="2">
        <f t="shared" si="64"/>
        <v>0</v>
      </c>
      <c r="AV196" s="2">
        <f>SUM(AU196+AU197)</f>
        <v>0</v>
      </c>
    </row>
    <row r="197" spans="1:48" x14ac:dyDescent="0.2">
      <c r="A197" s="26"/>
      <c r="B197" s="26" t="s">
        <v>169</v>
      </c>
      <c r="C197" s="1" t="s">
        <v>73</v>
      </c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2">
        <f>(P196)</f>
        <v>0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>
        <v>0</v>
      </c>
      <c r="AB197" s="2"/>
      <c r="AC197" s="2">
        <f t="shared" si="75"/>
        <v>0</v>
      </c>
      <c r="AD197" s="2">
        <f>(D196-E196-P196)</f>
        <v>0</v>
      </c>
      <c r="AE197" s="2"/>
      <c r="AF197" s="2">
        <f t="shared" si="65"/>
        <v>0</v>
      </c>
      <c r="AG197" s="2"/>
      <c r="AH197" s="2">
        <f t="shared" si="58"/>
        <v>0</v>
      </c>
      <c r="AI197" s="3">
        <v>1.4999999999999999E-2</v>
      </c>
      <c r="AJ197" s="2">
        <f t="shared" si="59"/>
        <v>0</v>
      </c>
      <c r="AK197" s="2"/>
      <c r="AL197" s="2">
        <f t="shared" si="60"/>
        <v>0</v>
      </c>
      <c r="AM197" s="3">
        <v>3.3300000000000003E-2</v>
      </c>
      <c r="AN197" s="2">
        <f t="shared" si="61"/>
        <v>0</v>
      </c>
      <c r="AO197" s="2">
        <f t="shared" si="62"/>
        <v>0</v>
      </c>
      <c r="AP197" s="2">
        <v>0</v>
      </c>
      <c r="AQ197" s="2">
        <v>0</v>
      </c>
      <c r="AR197" s="2">
        <f t="shared" si="63"/>
        <v>0</v>
      </c>
      <c r="AS197" s="2"/>
      <c r="AT197" s="2"/>
      <c r="AU197" s="2">
        <f t="shared" si="64"/>
        <v>0</v>
      </c>
      <c r="AV197" s="4"/>
    </row>
    <row r="198" spans="1:48" x14ac:dyDescent="0.2">
      <c r="A198" s="11"/>
      <c r="B198" s="11" t="s">
        <v>170</v>
      </c>
      <c r="C198" s="11" t="s">
        <v>72</v>
      </c>
      <c r="D198" s="12">
        <v>0</v>
      </c>
      <c r="E198" s="12">
        <v>0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2">
        <f>SUM(F198:N198)</f>
        <v>0</v>
      </c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2">
        <v>0</v>
      </c>
      <c r="AB198" s="2"/>
      <c r="AC198" s="2">
        <f t="shared" si="75"/>
        <v>0</v>
      </c>
      <c r="AD198" s="2">
        <f>(D198-E198-P198)</f>
        <v>0</v>
      </c>
      <c r="AE198" s="2"/>
      <c r="AF198" s="2">
        <f t="shared" si="65"/>
        <v>0</v>
      </c>
      <c r="AG198" s="2"/>
      <c r="AH198" s="2">
        <f t="shared" si="58"/>
        <v>0</v>
      </c>
      <c r="AI198" s="3">
        <v>2.9000000000000001E-2</v>
      </c>
      <c r="AJ198" s="2">
        <f t="shared" si="59"/>
        <v>0</v>
      </c>
      <c r="AK198" s="2"/>
      <c r="AL198" s="2">
        <f t="shared" si="60"/>
        <v>0</v>
      </c>
      <c r="AM198" s="3">
        <v>3.3300000000000003E-2</v>
      </c>
      <c r="AN198" s="2">
        <f t="shared" si="61"/>
        <v>0</v>
      </c>
      <c r="AO198" s="2">
        <f t="shared" si="62"/>
        <v>0</v>
      </c>
      <c r="AP198" s="2">
        <v>0</v>
      </c>
      <c r="AQ198" s="2">
        <v>0</v>
      </c>
      <c r="AR198" s="2">
        <f t="shared" si="63"/>
        <v>0</v>
      </c>
      <c r="AS198" s="2"/>
      <c r="AT198" s="2"/>
      <c r="AU198" s="2">
        <f t="shared" si="64"/>
        <v>0</v>
      </c>
      <c r="AV198" s="2">
        <f>SUM(AU198+AU199)</f>
        <v>0</v>
      </c>
    </row>
    <row r="199" spans="1:48" x14ac:dyDescent="0.2">
      <c r="A199" s="26"/>
      <c r="B199" s="26" t="s">
        <v>170</v>
      </c>
      <c r="C199" s="1" t="s">
        <v>73</v>
      </c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2">
        <f>(P198)</f>
        <v>0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>
        <v>0</v>
      </c>
      <c r="AB199" s="2"/>
      <c r="AC199" s="2">
        <f t="shared" si="75"/>
        <v>0</v>
      </c>
      <c r="AD199" s="2">
        <f>(D198-E198-P198)</f>
        <v>0</v>
      </c>
      <c r="AE199" s="2"/>
      <c r="AF199" s="2">
        <f t="shared" si="65"/>
        <v>0</v>
      </c>
      <c r="AG199" s="2"/>
      <c r="AH199" s="2">
        <f t="shared" si="58"/>
        <v>0</v>
      </c>
      <c r="AI199" s="3">
        <v>1.4999999999999999E-2</v>
      </c>
      <c r="AJ199" s="2">
        <f t="shared" si="59"/>
        <v>0</v>
      </c>
      <c r="AK199" s="2"/>
      <c r="AL199" s="2">
        <f t="shared" si="60"/>
        <v>0</v>
      </c>
      <c r="AM199" s="3">
        <v>3.3300000000000003E-2</v>
      </c>
      <c r="AN199" s="2">
        <f t="shared" si="61"/>
        <v>0</v>
      </c>
      <c r="AO199" s="2">
        <f t="shared" si="62"/>
        <v>0</v>
      </c>
      <c r="AP199" s="2">
        <v>0</v>
      </c>
      <c r="AQ199" s="2">
        <v>0</v>
      </c>
      <c r="AR199" s="2">
        <f t="shared" si="63"/>
        <v>0</v>
      </c>
      <c r="AS199" s="2"/>
      <c r="AT199" s="2"/>
      <c r="AU199" s="2">
        <f t="shared" si="64"/>
        <v>0</v>
      </c>
      <c r="AV199" s="4"/>
    </row>
    <row r="200" spans="1:48" x14ac:dyDescent="0.2">
      <c r="A200" s="29"/>
      <c r="B200" s="29" t="s">
        <v>171</v>
      </c>
      <c r="C200" s="15" t="s">
        <v>72</v>
      </c>
      <c r="D200" s="16">
        <v>0</v>
      </c>
      <c r="E200" s="16">
        <v>0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2">
        <f>SUM(F200:N200)</f>
        <v>0</v>
      </c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">
        <v>0</v>
      </c>
      <c r="AB200" s="2"/>
      <c r="AC200" s="2">
        <f t="shared" si="75"/>
        <v>0</v>
      </c>
      <c r="AD200" s="2">
        <f>(D200-E200-P200)</f>
        <v>0</v>
      </c>
      <c r="AE200" s="2"/>
      <c r="AF200" s="2">
        <f t="shared" si="65"/>
        <v>0</v>
      </c>
      <c r="AG200" s="2"/>
      <c r="AH200" s="2">
        <f t="shared" si="58"/>
        <v>0</v>
      </c>
      <c r="AI200" s="3">
        <v>2.9000000000000001E-2</v>
      </c>
      <c r="AJ200" s="2">
        <f t="shared" si="59"/>
        <v>0</v>
      </c>
      <c r="AK200" s="2"/>
      <c r="AL200" s="2">
        <f t="shared" si="60"/>
        <v>0</v>
      </c>
      <c r="AM200" s="3">
        <v>3.3300000000000003E-2</v>
      </c>
      <c r="AN200" s="2">
        <f t="shared" si="61"/>
        <v>0</v>
      </c>
      <c r="AO200" s="2">
        <f t="shared" si="62"/>
        <v>0</v>
      </c>
      <c r="AP200" s="2">
        <v>0</v>
      </c>
      <c r="AQ200" s="2">
        <v>0</v>
      </c>
      <c r="AR200" s="2">
        <f t="shared" si="63"/>
        <v>0</v>
      </c>
      <c r="AS200" s="2"/>
      <c r="AT200" s="2"/>
      <c r="AU200" s="2">
        <f t="shared" si="64"/>
        <v>0</v>
      </c>
      <c r="AV200" s="2">
        <f>SUM(AU200+AU201)</f>
        <v>0</v>
      </c>
    </row>
    <row r="201" spans="1:48" x14ac:dyDescent="0.2">
      <c r="A201" s="26"/>
      <c r="B201" s="26" t="s">
        <v>171</v>
      </c>
      <c r="C201" s="1" t="s">
        <v>73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2">
        <f>(P200)</f>
        <v>0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>
        <v>0</v>
      </c>
      <c r="AB201" s="2"/>
      <c r="AC201" s="2">
        <f t="shared" si="75"/>
        <v>0</v>
      </c>
      <c r="AD201" s="2">
        <f>(D200-E200-P200)</f>
        <v>0</v>
      </c>
      <c r="AE201" s="2"/>
      <c r="AF201" s="2">
        <f t="shared" si="65"/>
        <v>0</v>
      </c>
      <c r="AG201" s="2"/>
      <c r="AH201" s="2">
        <f t="shared" si="58"/>
        <v>0</v>
      </c>
      <c r="AI201" s="3">
        <v>1.4999999999999999E-2</v>
      </c>
      <c r="AJ201" s="2">
        <f t="shared" si="59"/>
        <v>0</v>
      </c>
      <c r="AK201" s="2"/>
      <c r="AL201" s="2">
        <f t="shared" si="60"/>
        <v>0</v>
      </c>
      <c r="AM201" s="3">
        <v>3.3300000000000003E-2</v>
      </c>
      <c r="AN201" s="2">
        <f t="shared" si="61"/>
        <v>0</v>
      </c>
      <c r="AO201" s="2">
        <f t="shared" si="62"/>
        <v>0</v>
      </c>
      <c r="AP201" s="2">
        <v>0</v>
      </c>
      <c r="AQ201" s="2">
        <v>0</v>
      </c>
      <c r="AR201" s="2">
        <f t="shared" si="63"/>
        <v>0</v>
      </c>
      <c r="AS201" s="2"/>
      <c r="AT201" s="2"/>
      <c r="AU201" s="2">
        <f t="shared" si="64"/>
        <v>0</v>
      </c>
      <c r="AV201" s="4"/>
    </row>
    <row r="202" spans="1:48" x14ac:dyDescent="0.2">
      <c r="A202" s="11"/>
      <c r="B202" s="11" t="s">
        <v>173</v>
      </c>
      <c r="C202" s="28" t="s">
        <v>72</v>
      </c>
      <c r="D202" s="12">
        <v>0</v>
      </c>
      <c r="E202" s="12">
        <v>0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2">
        <f>SUM(F202:N202)</f>
        <v>0</v>
      </c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2">
        <v>0</v>
      </c>
      <c r="AB202" s="2"/>
      <c r="AC202" s="2">
        <f t="shared" si="75"/>
        <v>0</v>
      </c>
      <c r="AD202" s="2">
        <f>(D202-E202-P202)</f>
        <v>0</v>
      </c>
      <c r="AE202" s="2"/>
      <c r="AF202" s="2">
        <f t="shared" si="65"/>
        <v>0</v>
      </c>
      <c r="AG202" s="2"/>
      <c r="AH202" s="2">
        <f t="shared" si="58"/>
        <v>0</v>
      </c>
      <c r="AI202" s="3">
        <v>2.9000000000000001E-2</v>
      </c>
      <c r="AJ202" s="2">
        <f t="shared" si="59"/>
        <v>0</v>
      </c>
      <c r="AK202" s="2"/>
      <c r="AL202" s="2">
        <f t="shared" si="60"/>
        <v>0</v>
      </c>
      <c r="AM202" s="3">
        <v>3.3300000000000003E-2</v>
      </c>
      <c r="AN202" s="2">
        <f t="shared" si="61"/>
        <v>0</v>
      </c>
      <c r="AO202" s="2">
        <f t="shared" si="62"/>
        <v>0</v>
      </c>
      <c r="AP202" s="2">
        <v>0</v>
      </c>
      <c r="AQ202" s="2">
        <v>0</v>
      </c>
      <c r="AR202" s="2">
        <f t="shared" si="63"/>
        <v>0</v>
      </c>
      <c r="AS202" s="2"/>
      <c r="AT202" s="2"/>
      <c r="AU202" s="2">
        <f t="shared" si="64"/>
        <v>0</v>
      </c>
      <c r="AV202" s="2">
        <f>SUM(AU202+AU203)</f>
        <v>0</v>
      </c>
    </row>
    <row r="203" spans="1:48" x14ac:dyDescent="0.2">
      <c r="A203" s="26"/>
      <c r="B203" s="26" t="s">
        <v>173</v>
      </c>
      <c r="C203" s="1" t="s">
        <v>73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2">
        <f>(P202)</f>
        <v>0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>
        <v>0</v>
      </c>
      <c r="AB203" s="2"/>
      <c r="AC203" s="2">
        <f t="shared" si="75"/>
        <v>0</v>
      </c>
      <c r="AD203" s="2">
        <f>(D202-E202-P202)</f>
        <v>0</v>
      </c>
      <c r="AE203" s="2"/>
      <c r="AF203" s="2">
        <f t="shared" si="65"/>
        <v>0</v>
      </c>
      <c r="AG203" s="2"/>
      <c r="AH203" s="2">
        <f t="shared" si="58"/>
        <v>0</v>
      </c>
      <c r="AI203" s="3">
        <v>1.4999999999999999E-2</v>
      </c>
      <c r="AJ203" s="2">
        <f t="shared" si="59"/>
        <v>0</v>
      </c>
      <c r="AK203" s="2"/>
      <c r="AL203" s="2">
        <f t="shared" si="60"/>
        <v>0</v>
      </c>
      <c r="AM203" s="3">
        <v>3.3300000000000003E-2</v>
      </c>
      <c r="AN203" s="2">
        <f t="shared" si="61"/>
        <v>0</v>
      </c>
      <c r="AO203" s="2">
        <f t="shared" si="62"/>
        <v>0</v>
      </c>
      <c r="AP203" s="2">
        <v>0</v>
      </c>
      <c r="AQ203" s="2">
        <v>0</v>
      </c>
      <c r="AR203" s="2">
        <f t="shared" si="63"/>
        <v>0</v>
      </c>
      <c r="AS203" s="2"/>
      <c r="AT203" s="2"/>
      <c r="AU203" s="2">
        <f t="shared" si="64"/>
        <v>0</v>
      </c>
      <c r="AV203" s="4"/>
    </row>
    <row r="204" spans="1:48" x14ac:dyDescent="0.2">
      <c r="A204" s="29"/>
      <c r="B204" s="29" t="s">
        <v>174</v>
      </c>
      <c r="C204" s="15" t="s">
        <v>72</v>
      </c>
      <c r="D204" s="16">
        <v>0</v>
      </c>
      <c r="E204" s="16">
        <v>0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2">
        <f>SUM(F204:N204)</f>
        <v>0</v>
      </c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">
        <v>0</v>
      </c>
      <c r="AB204" s="2"/>
      <c r="AC204" s="2">
        <f t="shared" si="75"/>
        <v>0</v>
      </c>
      <c r="AD204" s="2">
        <f>(D204-E204-P204)</f>
        <v>0</v>
      </c>
      <c r="AE204" s="2"/>
      <c r="AF204" s="2">
        <f t="shared" si="65"/>
        <v>0</v>
      </c>
      <c r="AG204" s="2"/>
      <c r="AH204" s="2">
        <f t="shared" si="58"/>
        <v>0</v>
      </c>
      <c r="AI204" s="3">
        <v>2.9000000000000001E-2</v>
      </c>
      <c r="AJ204" s="2">
        <f t="shared" si="59"/>
        <v>0</v>
      </c>
      <c r="AK204" s="2"/>
      <c r="AL204" s="2">
        <f t="shared" si="60"/>
        <v>0</v>
      </c>
      <c r="AM204" s="3">
        <v>3.3300000000000003E-2</v>
      </c>
      <c r="AN204" s="2">
        <f t="shared" si="61"/>
        <v>0</v>
      </c>
      <c r="AO204" s="2">
        <f t="shared" si="62"/>
        <v>0</v>
      </c>
      <c r="AP204" s="2">
        <v>0</v>
      </c>
      <c r="AQ204" s="2">
        <v>0</v>
      </c>
      <c r="AR204" s="2">
        <f t="shared" si="63"/>
        <v>0</v>
      </c>
      <c r="AS204" s="2"/>
      <c r="AT204" s="2"/>
      <c r="AU204" s="2">
        <f t="shared" si="64"/>
        <v>0</v>
      </c>
      <c r="AV204" s="2">
        <f>SUM(AU204+AU205)</f>
        <v>0</v>
      </c>
    </row>
    <row r="205" spans="1:48" x14ac:dyDescent="0.2">
      <c r="A205" s="26"/>
      <c r="B205" s="26" t="s">
        <v>174</v>
      </c>
      <c r="C205" s="1" t="s">
        <v>73</v>
      </c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2">
        <f>(P204)</f>
        <v>0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>
        <v>0</v>
      </c>
      <c r="AB205" s="2"/>
      <c r="AC205" s="2">
        <f t="shared" si="75"/>
        <v>0</v>
      </c>
      <c r="AD205" s="2">
        <f>(D204-E204-P204)</f>
        <v>0</v>
      </c>
      <c r="AE205" s="2"/>
      <c r="AF205" s="2">
        <f t="shared" si="65"/>
        <v>0</v>
      </c>
      <c r="AG205" s="2"/>
      <c r="AH205" s="2">
        <f t="shared" si="58"/>
        <v>0</v>
      </c>
      <c r="AI205" s="3">
        <v>1.4999999999999999E-2</v>
      </c>
      <c r="AJ205" s="2">
        <f t="shared" si="59"/>
        <v>0</v>
      </c>
      <c r="AK205" s="2"/>
      <c r="AL205" s="2">
        <f t="shared" si="60"/>
        <v>0</v>
      </c>
      <c r="AM205" s="3">
        <v>3.3300000000000003E-2</v>
      </c>
      <c r="AN205" s="2">
        <f t="shared" si="61"/>
        <v>0</v>
      </c>
      <c r="AO205" s="2">
        <f t="shared" si="62"/>
        <v>0</v>
      </c>
      <c r="AP205" s="2">
        <v>0</v>
      </c>
      <c r="AQ205" s="2">
        <v>0</v>
      </c>
      <c r="AR205" s="2">
        <f t="shared" si="63"/>
        <v>0</v>
      </c>
      <c r="AS205" s="2"/>
      <c r="AT205" s="2"/>
      <c r="AU205" s="2">
        <f t="shared" si="64"/>
        <v>0</v>
      </c>
      <c r="AV205" s="4"/>
    </row>
    <row r="206" spans="1:48" x14ac:dyDescent="0.2">
      <c r="A206" s="11"/>
      <c r="B206" s="11" t="s">
        <v>175</v>
      </c>
      <c r="C206" s="11" t="s">
        <v>72</v>
      </c>
      <c r="D206" s="12">
        <v>0</v>
      </c>
      <c r="E206" s="12">
        <v>0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2">
        <f>SUM(F206:N206)</f>
        <v>0</v>
      </c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2">
        <v>0</v>
      </c>
      <c r="AB206" s="2"/>
      <c r="AC206" s="2">
        <f t="shared" si="75"/>
        <v>0</v>
      </c>
      <c r="AD206" s="2">
        <f>(D206-E206-P206)</f>
        <v>0</v>
      </c>
      <c r="AE206" s="2"/>
      <c r="AF206" s="2">
        <f t="shared" si="65"/>
        <v>0</v>
      </c>
      <c r="AG206" s="2"/>
      <c r="AH206" s="2">
        <f t="shared" si="58"/>
        <v>0</v>
      </c>
      <c r="AI206" s="3">
        <v>2.9000000000000001E-2</v>
      </c>
      <c r="AJ206" s="2">
        <f t="shared" si="59"/>
        <v>0</v>
      </c>
      <c r="AK206" s="2"/>
      <c r="AL206" s="2">
        <f t="shared" si="60"/>
        <v>0</v>
      </c>
      <c r="AM206" s="3">
        <v>3.3300000000000003E-2</v>
      </c>
      <c r="AN206" s="2">
        <f t="shared" si="61"/>
        <v>0</v>
      </c>
      <c r="AO206" s="2">
        <f t="shared" si="62"/>
        <v>0</v>
      </c>
      <c r="AP206" s="2">
        <v>0</v>
      </c>
      <c r="AQ206" s="2">
        <v>0</v>
      </c>
      <c r="AR206" s="2">
        <f t="shared" si="63"/>
        <v>0</v>
      </c>
      <c r="AS206" s="2"/>
      <c r="AT206" s="2"/>
      <c r="AU206" s="2">
        <f t="shared" si="64"/>
        <v>0</v>
      </c>
      <c r="AV206" s="2">
        <f>SUM(AU206+AU207)</f>
        <v>0</v>
      </c>
    </row>
    <row r="207" spans="1:48" x14ac:dyDescent="0.2">
      <c r="A207" s="26"/>
      <c r="B207" s="26" t="s">
        <v>175</v>
      </c>
      <c r="C207" s="1" t="s">
        <v>73</v>
      </c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2">
        <f>(P206)</f>
        <v>0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>
        <v>0</v>
      </c>
      <c r="AB207" s="2"/>
      <c r="AC207" s="2">
        <f t="shared" si="75"/>
        <v>0</v>
      </c>
      <c r="AD207" s="2">
        <f>(D206-E206-P206)</f>
        <v>0</v>
      </c>
      <c r="AE207" s="2"/>
      <c r="AF207" s="2">
        <f t="shared" si="65"/>
        <v>0</v>
      </c>
      <c r="AG207" s="2"/>
      <c r="AH207" s="2">
        <f t="shared" si="58"/>
        <v>0</v>
      </c>
      <c r="AI207" s="3">
        <v>1.4999999999999999E-2</v>
      </c>
      <c r="AJ207" s="2">
        <f t="shared" si="59"/>
        <v>0</v>
      </c>
      <c r="AK207" s="2"/>
      <c r="AL207" s="2">
        <f t="shared" si="60"/>
        <v>0</v>
      </c>
      <c r="AM207" s="3">
        <v>3.3300000000000003E-2</v>
      </c>
      <c r="AN207" s="2">
        <f t="shared" si="61"/>
        <v>0</v>
      </c>
      <c r="AO207" s="2">
        <f t="shared" si="62"/>
        <v>0</v>
      </c>
      <c r="AP207" s="2">
        <v>0</v>
      </c>
      <c r="AQ207" s="2">
        <v>0</v>
      </c>
      <c r="AR207" s="2">
        <f t="shared" si="63"/>
        <v>0</v>
      </c>
      <c r="AS207" s="2"/>
      <c r="AT207" s="2"/>
      <c r="AU207" s="2">
        <f t="shared" si="64"/>
        <v>0</v>
      </c>
      <c r="AV207" s="4"/>
    </row>
    <row r="208" spans="1:48" x14ac:dyDescent="0.2">
      <c r="A208" s="29"/>
      <c r="B208" s="29" t="s">
        <v>176</v>
      </c>
      <c r="C208" s="15" t="s">
        <v>72</v>
      </c>
      <c r="D208" s="16">
        <v>0</v>
      </c>
      <c r="E208" s="16">
        <v>0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2">
        <f>SUM(F208:N208)</f>
        <v>0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">
        <v>0</v>
      </c>
      <c r="AB208" s="2"/>
      <c r="AC208" s="2">
        <f t="shared" si="75"/>
        <v>0</v>
      </c>
      <c r="AD208" s="2">
        <f>(D208-E208-P208)</f>
        <v>0</v>
      </c>
      <c r="AE208" s="2"/>
      <c r="AF208" s="2">
        <f t="shared" si="65"/>
        <v>0</v>
      </c>
      <c r="AG208" s="2"/>
      <c r="AH208" s="2">
        <f t="shared" si="58"/>
        <v>0</v>
      </c>
      <c r="AI208" s="3">
        <v>2.9000000000000001E-2</v>
      </c>
      <c r="AJ208" s="2">
        <f t="shared" si="59"/>
        <v>0</v>
      </c>
      <c r="AK208" s="2"/>
      <c r="AL208" s="2">
        <f t="shared" si="60"/>
        <v>0</v>
      </c>
      <c r="AM208" s="3">
        <v>3.3300000000000003E-2</v>
      </c>
      <c r="AN208" s="2">
        <f t="shared" si="61"/>
        <v>0</v>
      </c>
      <c r="AO208" s="2">
        <f t="shared" si="62"/>
        <v>0</v>
      </c>
      <c r="AP208" s="2">
        <v>0</v>
      </c>
      <c r="AQ208" s="2">
        <v>0</v>
      </c>
      <c r="AR208" s="2">
        <f t="shared" si="63"/>
        <v>0</v>
      </c>
      <c r="AS208" s="2"/>
      <c r="AT208" s="2"/>
      <c r="AU208" s="2">
        <f t="shared" si="64"/>
        <v>0</v>
      </c>
      <c r="AV208" s="2">
        <f>SUM(AU208+AU209)</f>
        <v>0</v>
      </c>
    </row>
    <row r="209" spans="1:48" x14ac:dyDescent="0.2">
      <c r="A209" s="26"/>
      <c r="B209" s="26" t="s">
        <v>176</v>
      </c>
      <c r="C209" s="1" t="s">
        <v>73</v>
      </c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2">
        <f>(P208)</f>
        <v>0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>
        <v>0</v>
      </c>
      <c r="AB209" s="2"/>
      <c r="AC209" s="2">
        <f t="shared" si="75"/>
        <v>0</v>
      </c>
      <c r="AD209" s="2">
        <f>(D208-E208-P208)</f>
        <v>0</v>
      </c>
      <c r="AE209" s="2"/>
      <c r="AF209" s="2">
        <f t="shared" si="65"/>
        <v>0</v>
      </c>
      <c r="AG209" s="2"/>
      <c r="AH209" s="2">
        <f t="shared" si="58"/>
        <v>0</v>
      </c>
      <c r="AI209" s="3">
        <v>1.4999999999999999E-2</v>
      </c>
      <c r="AJ209" s="2">
        <f t="shared" si="59"/>
        <v>0</v>
      </c>
      <c r="AK209" s="2"/>
      <c r="AL209" s="2">
        <f t="shared" si="60"/>
        <v>0</v>
      </c>
      <c r="AM209" s="3">
        <v>3.3300000000000003E-2</v>
      </c>
      <c r="AN209" s="2">
        <f t="shared" si="61"/>
        <v>0</v>
      </c>
      <c r="AO209" s="2">
        <f t="shared" si="62"/>
        <v>0</v>
      </c>
      <c r="AP209" s="2">
        <v>0</v>
      </c>
      <c r="AQ209" s="2">
        <v>0</v>
      </c>
      <c r="AR209" s="2">
        <f t="shared" si="63"/>
        <v>0</v>
      </c>
      <c r="AS209" s="2"/>
      <c r="AT209" s="2"/>
      <c r="AU209" s="2">
        <f t="shared" si="64"/>
        <v>0</v>
      </c>
      <c r="AV209" s="4"/>
    </row>
    <row r="210" spans="1:48" x14ac:dyDescent="0.2">
      <c r="A210" s="11"/>
      <c r="B210" s="11" t="s">
        <v>177</v>
      </c>
      <c r="C210" s="11" t="s">
        <v>72</v>
      </c>
      <c r="D210" s="12">
        <v>0</v>
      </c>
      <c r="E210" s="12">
        <v>0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2">
        <f>SUM(F210:N210)</f>
        <v>0</v>
      </c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2">
        <v>0</v>
      </c>
      <c r="AB210" s="2"/>
      <c r="AC210" s="2">
        <f t="shared" si="75"/>
        <v>0</v>
      </c>
      <c r="AD210" s="2">
        <f>(D210-E210-P210)</f>
        <v>0</v>
      </c>
      <c r="AE210" s="2"/>
      <c r="AF210" s="2">
        <f t="shared" si="65"/>
        <v>0</v>
      </c>
      <c r="AG210" s="2"/>
      <c r="AH210" s="2">
        <f t="shared" si="58"/>
        <v>0</v>
      </c>
      <c r="AI210" s="3">
        <v>2.9000000000000001E-2</v>
      </c>
      <c r="AJ210" s="2">
        <f t="shared" si="59"/>
        <v>0</v>
      </c>
      <c r="AK210" s="2"/>
      <c r="AL210" s="2">
        <f t="shared" si="60"/>
        <v>0</v>
      </c>
      <c r="AM210" s="3">
        <v>3.3300000000000003E-2</v>
      </c>
      <c r="AN210" s="2">
        <f t="shared" si="61"/>
        <v>0</v>
      </c>
      <c r="AO210" s="2">
        <f t="shared" si="62"/>
        <v>0</v>
      </c>
      <c r="AP210" s="2">
        <v>0</v>
      </c>
      <c r="AQ210" s="2">
        <v>0</v>
      </c>
      <c r="AR210" s="2">
        <f t="shared" si="63"/>
        <v>0</v>
      </c>
      <c r="AS210" s="2"/>
      <c r="AT210" s="2"/>
      <c r="AU210" s="2">
        <f t="shared" si="64"/>
        <v>0</v>
      </c>
      <c r="AV210" s="2">
        <f>SUM(AU210+AU211)</f>
        <v>0</v>
      </c>
    </row>
    <row r="211" spans="1:48" x14ac:dyDescent="0.2">
      <c r="A211" s="26"/>
      <c r="B211" s="26" t="s">
        <v>177</v>
      </c>
      <c r="C211" s="1" t="s">
        <v>73</v>
      </c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2">
        <f>(P210)</f>
        <v>0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>
        <v>0</v>
      </c>
      <c r="AB211" s="2"/>
      <c r="AC211" s="2">
        <f t="shared" si="75"/>
        <v>0</v>
      </c>
      <c r="AD211" s="2">
        <f>(D210-E210-P210)</f>
        <v>0</v>
      </c>
      <c r="AE211" s="2"/>
      <c r="AF211" s="2">
        <f t="shared" si="65"/>
        <v>0</v>
      </c>
      <c r="AG211" s="2"/>
      <c r="AH211" s="2">
        <f t="shared" si="58"/>
        <v>0</v>
      </c>
      <c r="AI211" s="3">
        <v>1.4999999999999999E-2</v>
      </c>
      <c r="AJ211" s="2">
        <f t="shared" si="59"/>
        <v>0</v>
      </c>
      <c r="AK211" s="2"/>
      <c r="AL211" s="2">
        <f t="shared" si="60"/>
        <v>0</v>
      </c>
      <c r="AM211" s="3">
        <v>3.3300000000000003E-2</v>
      </c>
      <c r="AN211" s="2">
        <f t="shared" si="61"/>
        <v>0</v>
      </c>
      <c r="AO211" s="2">
        <f t="shared" si="62"/>
        <v>0</v>
      </c>
      <c r="AP211" s="2">
        <v>0</v>
      </c>
      <c r="AQ211" s="2">
        <v>0</v>
      </c>
      <c r="AR211" s="2">
        <f t="shared" si="63"/>
        <v>0</v>
      </c>
      <c r="AS211" s="2"/>
      <c r="AT211" s="2"/>
      <c r="AU211" s="2">
        <f t="shared" si="64"/>
        <v>0</v>
      </c>
      <c r="AV211" s="4"/>
    </row>
    <row r="212" spans="1:48" x14ac:dyDescent="0.2">
      <c r="A212" s="29"/>
      <c r="B212" s="29" t="s">
        <v>178</v>
      </c>
      <c r="C212" s="15" t="s">
        <v>72</v>
      </c>
      <c r="D212" s="16">
        <v>0</v>
      </c>
      <c r="E212" s="16">
        <v>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2">
        <f>SUM(F212:N212)</f>
        <v>0</v>
      </c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">
        <v>0</v>
      </c>
      <c r="AB212" s="2"/>
      <c r="AC212" s="2">
        <f t="shared" si="75"/>
        <v>0</v>
      </c>
      <c r="AD212" s="2">
        <f>(D212-E212-P212)</f>
        <v>0</v>
      </c>
      <c r="AE212" s="2"/>
      <c r="AF212" s="2">
        <f t="shared" si="65"/>
        <v>0</v>
      </c>
      <c r="AG212" s="2"/>
      <c r="AH212" s="2">
        <f t="shared" si="58"/>
        <v>0</v>
      </c>
      <c r="AI212" s="3">
        <v>2.9000000000000001E-2</v>
      </c>
      <c r="AJ212" s="2">
        <f t="shared" si="59"/>
        <v>0</v>
      </c>
      <c r="AK212" s="2"/>
      <c r="AL212" s="2">
        <f t="shared" si="60"/>
        <v>0</v>
      </c>
      <c r="AM212" s="3">
        <v>3.3300000000000003E-2</v>
      </c>
      <c r="AN212" s="2">
        <f t="shared" si="61"/>
        <v>0</v>
      </c>
      <c r="AO212" s="2">
        <f t="shared" si="62"/>
        <v>0</v>
      </c>
      <c r="AP212" s="2">
        <v>0</v>
      </c>
      <c r="AQ212" s="2">
        <v>0</v>
      </c>
      <c r="AR212" s="2">
        <f t="shared" si="63"/>
        <v>0</v>
      </c>
      <c r="AS212" s="2"/>
      <c r="AT212" s="2"/>
      <c r="AU212" s="2">
        <f t="shared" si="64"/>
        <v>0</v>
      </c>
      <c r="AV212" s="2">
        <f>SUM(AU212+AU213)</f>
        <v>0</v>
      </c>
    </row>
    <row r="213" spans="1:48" x14ac:dyDescent="0.2">
      <c r="A213" s="26"/>
      <c r="B213" s="26" t="s">
        <v>178</v>
      </c>
      <c r="C213" s="1" t="s">
        <v>73</v>
      </c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2">
        <f>(P212)</f>
        <v>0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>
        <v>0</v>
      </c>
      <c r="AB213" s="2"/>
      <c r="AC213" s="2">
        <f t="shared" si="75"/>
        <v>0</v>
      </c>
      <c r="AD213" s="2">
        <f>(D212-E212-P212)</f>
        <v>0</v>
      </c>
      <c r="AE213" s="2"/>
      <c r="AF213" s="2">
        <f t="shared" si="65"/>
        <v>0</v>
      </c>
      <c r="AG213" s="2"/>
      <c r="AH213" s="2">
        <f t="shared" si="58"/>
        <v>0</v>
      </c>
      <c r="AI213" s="3">
        <v>1.4999999999999999E-2</v>
      </c>
      <c r="AJ213" s="2">
        <f t="shared" si="59"/>
        <v>0</v>
      </c>
      <c r="AK213" s="2"/>
      <c r="AL213" s="2">
        <f t="shared" si="60"/>
        <v>0</v>
      </c>
      <c r="AM213" s="3">
        <v>3.3300000000000003E-2</v>
      </c>
      <c r="AN213" s="2">
        <f t="shared" si="61"/>
        <v>0</v>
      </c>
      <c r="AO213" s="2">
        <f t="shared" si="62"/>
        <v>0</v>
      </c>
      <c r="AP213" s="2">
        <v>0</v>
      </c>
      <c r="AQ213" s="2">
        <v>0</v>
      </c>
      <c r="AR213" s="2">
        <f t="shared" si="63"/>
        <v>0</v>
      </c>
      <c r="AS213" s="2"/>
      <c r="AT213" s="2"/>
      <c r="AU213" s="2">
        <f t="shared" si="64"/>
        <v>0</v>
      </c>
      <c r="AV213" s="4"/>
    </row>
    <row r="214" spans="1:48" x14ac:dyDescent="0.2">
      <c r="A214" s="31"/>
      <c r="B214" s="31" t="s">
        <v>179</v>
      </c>
      <c r="C214" s="32" t="s">
        <v>72</v>
      </c>
      <c r="D214" s="33">
        <v>0</v>
      </c>
      <c r="E214" s="33"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2">
        <f>SUM(F214:N214)</f>
        <v>0</v>
      </c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2">
        <v>0</v>
      </c>
      <c r="AB214" s="2"/>
      <c r="AC214" s="2">
        <f t="shared" si="75"/>
        <v>0</v>
      </c>
      <c r="AD214" s="2">
        <f>(D214-E214-P214)</f>
        <v>0</v>
      </c>
      <c r="AE214" s="2"/>
      <c r="AF214" s="2">
        <f t="shared" si="65"/>
        <v>0</v>
      </c>
      <c r="AG214" s="2"/>
      <c r="AH214" s="2">
        <f t="shared" si="58"/>
        <v>0</v>
      </c>
      <c r="AI214" s="3">
        <v>2.9000000000000001E-2</v>
      </c>
      <c r="AJ214" s="2">
        <f t="shared" si="59"/>
        <v>0</v>
      </c>
      <c r="AK214" s="2"/>
      <c r="AL214" s="2">
        <f t="shared" si="60"/>
        <v>0</v>
      </c>
      <c r="AM214" s="3">
        <v>3.3300000000000003E-2</v>
      </c>
      <c r="AN214" s="2">
        <f t="shared" si="61"/>
        <v>0</v>
      </c>
      <c r="AO214" s="2">
        <f t="shared" si="62"/>
        <v>0</v>
      </c>
      <c r="AP214" s="2">
        <v>0</v>
      </c>
      <c r="AQ214" s="2">
        <v>0</v>
      </c>
      <c r="AR214" s="2">
        <f t="shared" si="63"/>
        <v>0</v>
      </c>
      <c r="AS214" s="2"/>
      <c r="AT214" s="2"/>
      <c r="AU214" s="2">
        <f t="shared" si="64"/>
        <v>0</v>
      </c>
      <c r="AV214" s="2">
        <f>SUM(AU214+AU215)</f>
        <v>0</v>
      </c>
    </row>
    <row r="215" spans="1:48" x14ac:dyDescent="0.2">
      <c r="A215" s="26"/>
      <c r="B215" s="26" t="s">
        <v>179</v>
      </c>
      <c r="C215" s="1" t="s">
        <v>73</v>
      </c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2">
        <f>(P214)</f>
        <v>0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>
        <v>0</v>
      </c>
      <c r="AB215" s="2"/>
      <c r="AC215" s="2">
        <f t="shared" si="75"/>
        <v>0</v>
      </c>
      <c r="AD215" s="2">
        <f>(D214-E214-P214)</f>
        <v>0</v>
      </c>
      <c r="AE215" s="2"/>
      <c r="AF215" s="2">
        <f t="shared" si="65"/>
        <v>0</v>
      </c>
      <c r="AG215" s="2"/>
      <c r="AH215" s="2">
        <f t="shared" si="58"/>
        <v>0</v>
      </c>
      <c r="AI215" s="3">
        <v>1.4999999999999999E-2</v>
      </c>
      <c r="AJ215" s="2">
        <f t="shared" si="59"/>
        <v>0</v>
      </c>
      <c r="AK215" s="2"/>
      <c r="AL215" s="2">
        <f t="shared" si="60"/>
        <v>0</v>
      </c>
      <c r="AM215" s="3">
        <v>3.3300000000000003E-2</v>
      </c>
      <c r="AN215" s="2">
        <f t="shared" si="61"/>
        <v>0</v>
      </c>
      <c r="AO215" s="2">
        <f t="shared" si="62"/>
        <v>0</v>
      </c>
      <c r="AP215" s="2">
        <v>0</v>
      </c>
      <c r="AQ215" s="2">
        <v>0</v>
      </c>
      <c r="AR215" s="2">
        <f t="shared" si="63"/>
        <v>0</v>
      </c>
      <c r="AS215" s="2"/>
      <c r="AT215" s="2"/>
      <c r="AU215" s="2">
        <f t="shared" si="64"/>
        <v>0</v>
      </c>
      <c r="AV215" s="4"/>
    </row>
    <row r="216" spans="1:48" x14ac:dyDescent="0.2">
      <c r="A216" s="11"/>
      <c r="B216" s="11" t="s">
        <v>180</v>
      </c>
      <c r="C216" s="11" t="s">
        <v>72</v>
      </c>
      <c r="D216" s="12">
        <v>0</v>
      </c>
      <c r="E216" s="12">
        <v>0</v>
      </c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2">
        <f>SUM(F216:N216)</f>
        <v>0</v>
      </c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2">
        <v>0</v>
      </c>
      <c r="AB216" s="2"/>
      <c r="AC216" s="2">
        <f t="shared" si="75"/>
        <v>0</v>
      </c>
      <c r="AD216" s="2">
        <f>(D216-E216-P216)</f>
        <v>0</v>
      </c>
      <c r="AE216" s="2"/>
      <c r="AF216" s="2">
        <f t="shared" si="65"/>
        <v>0</v>
      </c>
      <c r="AG216" s="2"/>
      <c r="AH216" s="2">
        <f t="shared" si="58"/>
        <v>0</v>
      </c>
      <c r="AI216" s="3">
        <v>2.9000000000000001E-2</v>
      </c>
      <c r="AJ216" s="2">
        <f t="shared" si="59"/>
        <v>0</v>
      </c>
      <c r="AK216" s="2"/>
      <c r="AL216" s="2">
        <f t="shared" si="60"/>
        <v>0</v>
      </c>
      <c r="AM216" s="3">
        <v>3.3300000000000003E-2</v>
      </c>
      <c r="AN216" s="2">
        <f t="shared" si="61"/>
        <v>0</v>
      </c>
      <c r="AO216" s="2">
        <f t="shared" si="62"/>
        <v>0</v>
      </c>
      <c r="AP216" s="2">
        <v>0</v>
      </c>
      <c r="AQ216" s="2">
        <v>0</v>
      </c>
      <c r="AR216" s="2">
        <f t="shared" si="63"/>
        <v>0</v>
      </c>
      <c r="AS216" s="2"/>
      <c r="AT216" s="2"/>
      <c r="AU216" s="2">
        <f t="shared" si="64"/>
        <v>0</v>
      </c>
      <c r="AV216" s="2">
        <f>SUM(AU216+AU217)</f>
        <v>0</v>
      </c>
    </row>
    <row r="217" spans="1:48" x14ac:dyDescent="0.2">
      <c r="A217" s="26"/>
      <c r="B217" s="26" t="s">
        <v>180</v>
      </c>
      <c r="C217" s="1" t="s">
        <v>73</v>
      </c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2">
        <f>(P216)</f>
        <v>0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>
        <v>0</v>
      </c>
      <c r="AB217" s="2"/>
      <c r="AC217" s="2">
        <f t="shared" si="75"/>
        <v>0</v>
      </c>
      <c r="AD217" s="2">
        <f>(D216-E216-P216)</f>
        <v>0</v>
      </c>
      <c r="AE217" s="2"/>
      <c r="AF217" s="2">
        <f t="shared" si="65"/>
        <v>0</v>
      </c>
      <c r="AG217" s="2"/>
      <c r="AH217" s="2">
        <f t="shared" si="58"/>
        <v>0</v>
      </c>
      <c r="AI217" s="3">
        <v>1.4999999999999999E-2</v>
      </c>
      <c r="AJ217" s="2">
        <f t="shared" si="59"/>
        <v>0</v>
      </c>
      <c r="AK217" s="2"/>
      <c r="AL217" s="2">
        <f t="shared" si="60"/>
        <v>0</v>
      </c>
      <c r="AM217" s="3">
        <v>3.3300000000000003E-2</v>
      </c>
      <c r="AN217" s="2">
        <f t="shared" si="61"/>
        <v>0</v>
      </c>
      <c r="AO217" s="2">
        <f t="shared" si="62"/>
        <v>0</v>
      </c>
      <c r="AP217" s="2">
        <v>0</v>
      </c>
      <c r="AQ217" s="2">
        <v>0</v>
      </c>
      <c r="AR217" s="2">
        <f t="shared" si="63"/>
        <v>0</v>
      </c>
      <c r="AS217" s="2"/>
      <c r="AT217" s="2"/>
      <c r="AU217" s="2">
        <f t="shared" si="64"/>
        <v>0</v>
      </c>
      <c r="AV217" s="4"/>
    </row>
    <row r="218" spans="1:48" x14ac:dyDescent="0.2">
      <c r="A218" s="29"/>
      <c r="B218" s="29" t="s">
        <v>181</v>
      </c>
      <c r="C218" s="15" t="s">
        <v>72</v>
      </c>
      <c r="D218" s="16">
        <v>0</v>
      </c>
      <c r="E218" s="16">
        <v>0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2">
        <f>SUM(F218:N218)</f>
        <v>0</v>
      </c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">
        <v>0</v>
      </c>
      <c r="AB218" s="2"/>
      <c r="AC218" s="2">
        <f t="shared" si="75"/>
        <v>0</v>
      </c>
      <c r="AD218" s="2">
        <f>(D218-E218-P218)</f>
        <v>0</v>
      </c>
      <c r="AE218" s="2"/>
      <c r="AF218" s="2">
        <f t="shared" si="65"/>
        <v>0</v>
      </c>
      <c r="AG218" s="2"/>
      <c r="AH218" s="2">
        <f t="shared" si="58"/>
        <v>0</v>
      </c>
      <c r="AI218" s="3">
        <v>2.9000000000000001E-2</v>
      </c>
      <c r="AJ218" s="2">
        <f t="shared" si="59"/>
        <v>0</v>
      </c>
      <c r="AK218" s="2"/>
      <c r="AL218" s="2">
        <f t="shared" si="60"/>
        <v>0</v>
      </c>
      <c r="AM218" s="3">
        <v>3.3300000000000003E-2</v>
      </c>
      <c r="AN218" s="2">
        <f t="shared" si="61"/>
        <v>0</v>
      </c>
      <c r="AO218" s="2">
        <f t="shared" si="62"/>
        <v>0</v>
      </c>
      <c r="AP218" s="2">
        <v>0</v>
      </c>
      <c r="AQ218" s="2">
        <v>0</v>
      </c>
      <c r="AR218" s="2">
        <f t="shared" si="63"/>
        <v>0</v>
      </c>
      <c r="AS218" s="2"/>
      <c r="AT218" s="2"/>
      <c r="AU218" s="2">
        <f t="shared" si="64"/>
        <v>0</v>
      </c>
      <c r="AV218" s="2">
        <f>SUM(AU218+AU219)</f>
        <v>0</v>
      </c>
    </row>
    <row r="219" spans="1:48" x14ac:dyDescent="0.2">
      <c r="A219" s="26"/>
      <c r="B219" s="26" t="s">
        <v>181</v>
      </c>
      <c r="C219" s="1" t="s">
        <v>73</v>
      </c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2">
        <f>(P218)</f>
        <v>0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>
        <v>0</v>
      </c>
      <c r="AB219" s="2"/>
      <c r="AC219" s="2">
        <f t="shared" si="75"/>
        <v>0</v>
      </c>
      <c r="AD219" s="2">
        <f>(D218-E218-P218)</f>
        <v>0</v>
      </c>
      <c r="AE219" s="2"/>
      <c r="AF219" s="2">
        <f t="shared" si="65"/>
        <v>0</v>
      </c>
      <c r="AG219" s="2"/>
      <c r="AH219" s="2">
        <f t="shared" si="58"/>
        <v>0</v>
      </c>
      <c r="AI219" s="3">
        <v>1.4999999999999999E-2</v>
      </c>
      <c r="AJ219" s="2">
        <f t="shared" si="59"/>
        <v>0</v>
      </c>
      <c r="AK219" s="2"/>
      <c r="AL219" s="2">
        <f t="shared" si="60"/>
        <v>0</v>
      </c>
      <c r="AM219" s="3">
        <v>3.3300000000000003E-2</v>
      </c>
      <c r="AN219" s="2">
        <f t="shared" si="61"/>
        <v>0</v>
      </c>
      <c r="AO219" s="2">
        <f t="shared" si="62"/>
        <v>0</v>
      </c>
      <c r="AP219" s="2">
        <v>0</v>
      </c>
      <c r="AQ219" s="2">
        <v>0</v>
      </c>
      <c r="AR219" s="2">
        <f t="shared" si="63"/>
        <v>0</v>
      </c>
      <c r="AS219" s="2"/>
      <c r="AT219" s="2"/>
      <c r="AU219" s="2">
        <f t="shared" si="64"/>
        <v>0</v>
      </c>
      <c r="AV219" s="4"/>
    </row>
    <row r="220" spans="1:48" x14ac:dyDescent="0.2">
      <c r="A220" s="11"/>
      <c r="B220" s="11" t="s">
        <v>182</v>
      </c>
      <c r="C220" s="11" t="s">
        <v>72</v>
      </c>
      <c r="D220" s="12">
        <v>0</v>
      </c>
      <c r="E220" s="12">
        <v>0</v>
      </c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2">
        <f>SUM(F220:N220)</f>
        <v>0</v>
      </c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2">
        <v>0</v>
      </c>
      <c r="AB220" s="2"/>
      <c r="AC220" s="2">
        <f t="shared" si="75"/>
        <v>0</v>
      </c>
      <c r="AD220" s="2">
        <f>(D220-E220-P220)</f>
        <v>0</v>
      </c>
      <c r="AE220" s="2"/>
      <c r="AF220" s="2">
        <f t="shared" si="65"/>
        <v>0</v>
      </c>
      <c r="AG220" s="2"/>
      <c r="AH220" s="2">
        <f t="shared" si="58"/>
        <v>0</v>
      </c>
      <c r="AI220" s="3">
        <v>2.9000000000000001E-2</v>
      </c>
      <c r="AJ220" s="2">
        <f t="shared" si="59"/>
        <v>0</v>
      </c>
      <c r="AK220" s="2"/>
      <c r="AL220" s="2">
        <f t="shared" si="60"/>
        <v>0</v>
      </c>
      <c r="AM220" s="3">
        <v>3.3300000000000003E-2</v>
      </c>
      <c r="AN220" s="2">
        <f t="shared" si="61"/>
        <v>0</v>
      </c>
      <c r="AO220" s="2">
        <f t="shared" si="62"/>
        <v>0</v>
      </c>
      <c r="AP220" s="2">
        <v>0</v>
      </c>
      <c r="AQ220" s="2">
        <v>0</v>
      </c>
      <c r="AR220" s="2">
        <f t="shared" si="63"/>
        <v>0</v>
      </c>
      <c r="AS220" s="2"/>
      <c r="AT220" s="2"/>
      <c r="AU220" s="2">
        <f t="shared" si="64"/>
        <v>0</v>
      </c>
      <c r="AV220" s="2">
        <f>SUM(AU220+AU221)</f>
        <v>0</v>
      </c>
    </row>
    <row r="221" spans="1:48" x14ac:dyDescent="0.2">
      <c r="A221" s="26"/>
      <c r="B221" s="26" t="s">
        <v>182</v>
      </c>
      <c r="C221" s="1" t="s">
        <v>73</v>
      </c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2">
        <f>(P220)</f>
        <v>0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>
        <v>0</v>
      </c>
      <c r="AB221" s="2"/>
      <c r="AC221" s="2">
        <f t="shared" si="75"/>
        <v>0</v>
      </c>
      <c r="AD221" s="2">
        <f>(D220-E220-P220)</f>
        <v>0</v>
      </c>
      <c r="AE221" s="2"/>
      <c r="AF221" s="2">
        <f t="shared" si="65"/>
        <v>0</v>
      </c>
      <c r="AG221" s="2"/>
      <c r="AH221" s="2">
        <f t="shared" si="58"/>
        <v>0</v>
      </c>
      <c r="AI221" s="3">
        <v>1.4999999999999999E-2</v>
      </c>
      <c r="AJ221" s="2">
        <f t="shared" si="59"/>
        <v>0</v>
      </c>
      <c r="AK221" s="2"/>
      <c r="AL221" s="2">
        <f t="shared" si="60"/>
        <v>0</v>
      </c>
      <c r="AM221" s="3">
        <v>3.3300000000000003E-2</v>
      </c>
      <c r="AN221" s="2">
        <f t="shared" si="61"/>
        <v>0</v>
      </c>
      <c r="AO221" s="2">
        <f t="shared" si="62"/>
        <v>0</v>
      </c>
      <c r="AP221" s="2">
        <v>0</v>
      </c>
      <c r="AQ221" s="2">
        <v>0</v>
      </c>
      <c r="AR221" s="2">
        <f t="shared" si="63"/>
        <v>0</v>
      </c>
      <c r="AS221" s="2"/>
      <c r="AT221" s="2"/>
      <c r="AU221" s="2">
        <f t="shared" si="64"/>
        <v>0</v>
      </c>
      <c r="AV221" s="4"/>
    </row>
    <row r="222" spans="1:48" x14ac:dyDescent="0.2">
      <c r="A222" s="29"/>
      <c r="B222" s="29" t="s">
        <v>183</v>
      </c>
      <c r="C222" s="15" t="s">
        <v>72</v>
      </c>
      <c r="D222" s="16">
        <v>0</v>
      </c>
      <c r="E222" s="16">
        <v>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2">
        <f>SUM(F222:N222)</f>
        <v>0</v>
      </c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">
        <v>0</v>
      </c>
      <c r="AB222" s="2"/>
      <c r="AC222" s="2">
        <f t="shared" si="75"/>
        <v>0</v>
      </c>
      <c r="AD222" s="2">
        <f>(D222-E222-P222)</f>
        <v>0</v>
      </c>
      <c r="AE222" s="2"/>
      <c r="AF222" s="2">
        <f t="shared" si="65"/>
        <v>0</v>
      </c>
      <c r="AG222" s="2"/>
      <c r="AH222" s="2">
        <f t="shared" si="58"/>
        <v>0</v>
      </c>
      <c r="AI222" s="3">
        <v>2.9000000000000001E-2</v>
      </c>
      <c r="AJ222" s="2">
        <f t="shared" si="59"/>
        <v>0</v>
      </c>
      <c r="AK222" s="2"/>
      <c r="AL222" s="2">
        <f t="shared" si="60"/>
        <v>0</v>
      </c>
      <c r="AM222" s="3">
        <v>3.3300000000000003E-2</v>
      </c>
      <c r="AN222" s="2">
        <f t="shared" si="61"/>
        <v>0</v>
      </c>
      <c r="AO222" s="2">
        <f t="shared" si="62"/>
        <v>0</v>
      </c>
      <c r="AP222" s="2">
        <v>0</v>
      </c>
      <c r="AQ222" s="2">
        <v>0</v>
      </c>
      <c r="AR222" s="2">
        <f t="shared" si="63"/>
        <v>0</v>
      </c>
      <c r="AS222" s="2"/>
      <c r="AT222" s="2"/>
      <c r="AU222" s="2">
        <f t="shared" si="64"/>
        <v>0</v>
      </c>
      <c r="AV222" s="2">
        <f>SUM(AU222+AU223)</f>
        <v>0</v>
      </c>
    </row>
    <row r="223" spans="1:48" x14ac:dyDescent="0.2">
      <c r="A223" s="26"/>
      <c r="B223" s="26" t="s">
        <v>183</v>
      </c>
      <c r="C223" s="1" t="s">
        <v>73</v>
      </c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2">
        <f>(P222)</f>
        <v>0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>
        <v>0</v>
      </c>
      <c r="AB223" s="2"/>
      <c r="AC223" s="2">
        <f t="shared" si="75"/>
        <v>0</v>
      </c>
      <c r="AD223" s="2">
        <f>(D222-E222-P222)</f>
        <v>0</v>
      </c>
      <c r="AE223" s="2"/>
      <c r="AF223" s="2">
        <f t="shared" si="65"/>
        <v>0</v>
      </c>
      <c r="AG223" s="2"/>
      <c r="AH223" s="2">
        <f t="shared" si="58"/>
        <v>0</v>
      </c>
      <c r="AI223" s="3">
        <v>1.4999999999999999E-2</v>
      </c>
      <c r="AJ223" s="2">
        <f t="shared" si="59"/>
        <v>0</v>
      </c>
      <c r="AK223" s="2"/>
      <c r="AL223" s="2">
        <f t="shared" si="60"/>
        <v>0</v>
      </c>
      <c r="AM223" s="3">
        <v>3.3300000000000003E-2</v>
      </c>
      <c r="AN223" s="2">
        <f t="shared" si="61"/>
        <v>0</v>
      </c>
      <c r="AO223" s="2">
        <f t="shared" si="62"/>
        <v>0</v>
      </c>
      <c r="AP223" s="2">
        <v>0</v>
      </c>
      <c r="AQ223" s="2">
        <v>0</v>
      </c>
      <c r="AR223" s="2">
        <f t="shared" si="63"/>
        <v>0</v>
      </c>
      <c r="AS223" s="2"/>
      <c r="AT223" s="2"/>
      <c r="AU223" s="2">
        <f t="shared" si="64"/>
        <v>0</v>
      </c>
      <c r="AV223" s="4"/>
    </row>
    <row r="224" spans="1:48" x14ac:dyDescent="0.2">
      <c r="A224" s="11"/>
      <c r="B224" s="11" t="s">
        <v>184</v>
      </c>
      <c r="C224" s="11" t="s">
        <v>72</v>
      </c>
      <c r="D224" s="12">
        <v>0</v>
      </c>
      <c r="E224" s="12">
        <v>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2">
        <f>SUM(F224:N224)</f>
        <v>0</v>
      </c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2">
        <v>0</v>
      </c>
      <c r="AB224" s="2"/>
      <c r="AC224" s="2">
        <f t="shared" si="75"/>
        <v>0</v>
      </c>
      <c r="AD224" s="2">
        <f>(D224-E224-P224)</f>
        <v>0</v>
      </c>
      <c r="AE224" s="2"/>
      <c r="AF224" s="2">
        <f t="shared" si="65"/>
        <v>0</v>
      </c>
      <c r="AG224" s="2"/>
      <c r="AH224" s="2">
        <f t="shared" si="58"/>
        <v>0</v>
      </c>
      <c r="AI224" s="3">
        <v>2.9000000000000001E-2</v>
      </c>
      <c r="AJ224" s="2">
        <f t="shared" si="59"/>
        <v>0</v>
      </c>
      <c r="AK224" s="2"/>
      <c r="AL224" s="2">
        <f t="shared" si="60"/>
        <v>0</v>
      </c>
      <c r="AM224" s="3">
        <v>3.3300000000000003E-2</v>
      </c>
      <c r="AN224" s="2">
        <f t="shared" si="61"/>
        <v>0</v>
      </c>
      <c r="AO224" s="2">
        <f t="shared" si="62"/>
        <v>0</v>
      </c>
      <c r="AP224" s="2">
        <v>0</v>
      </c>
      <c r="AQ224" s="2">
        <v>0</v>
      </c>
      <c r="AR224" s="2">
        <f t="shared" si="63"/>
        <v>0</v>
      </c>
      <c r="AS224" s="2"/>
      <c r="AT224" s="2"/>
      <c r="AU224" s="2">
        <f t="shared" si="64"/>
        <v>0</v>
      </c>
      <c r="AV224" s="2">
        <f>SUM(AU224+AU225+AU226)</f>
        <v>0</v>
      </c>
    </row>
    <row r="225" spans="1:48" x14ac:dyDescent="0.2">
      <c r="A225" s="26"/>
      <c r="B225" s="26" t="s">
        <v>184</v>
      </c>
      <c r="C225" s="1" t="s">
        <v>91</v>
      </c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2">
        <f>(P224)</f>
        <v>0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>
        <v>0</v>
      </c>
      <c r="AB225" s="2"/>
      <c r="AC225" s="2">
        <f t="shared" si="75"/>
        <v>0</v>
      </c>
      <c r="AD225" s="2">
        <f>(D224-E224-P224)</f>
        <v>0</v>
      </c>
      <c r="AE225" s="2"/>
      <c r="AF225" s="2">
        <f t="shared" si="65"/>
        <v>0</v>
      </c>
      <c r="AG225" s="2"/>
      <c r="AH225" s="2">
        <f t="shared" si="58"/>
        <v>0</v>
      </c>
      <c r="AI225" s="3">
        <v>0.04</v>
      </c>
      <c r="AJ225" s="2">
        <f t="shared" si="59"/>
        <v>0</v>
      </c>
      <c r="AK225" s="2"/>
      <c r="AL225" s="2">
        <f t="shared" si="60"/>
        <v>0</v>
      </c>
      <c r="AM225" s="3">
        <v>3.3300000000000003E-2</v>
      </c>
      <c r="AN225" s="2">
        <f t="shared" si="61"/>
        <v>0</v>
      </c>
      <c r="AO225" s="2">
        <f t="shared" si="62"/>
        <v>0</v>
      </c>
      <c r="AP225" s="2">
        <v>0</v>
      </c>
      <c r="AQ225" s="2">
        <v>0</v>
      </c>
      <c r="AR225" s="2">
        <f t="shared" si="63"/>
        <v>0</v>
      </c>
      <c r="AS225" s="2"/>
      <c r="AT225" s="2"/>
      <c r="AU225" s="2">
        <f t="shared" si="64"/>
        <v>0</v>
      </c>
      <c r="AV225" s="4"/>
    </row>
    <row r="226" spans="1:48" x14ac:dyDescent="0.2">
      <c r="A226" s="26"/>
      <c r="B226" s="26" t="s">
        <v>184</v>
      </c>
      <c r="C226" s="1" t="s">
        <v>73</v>
      </c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2">
        <f>P224</f>
        <v>0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>
        <v>0</v>
      </c>
      <c r="AB226" s="2"/>
      <c r="AC226" s="2">
        <f t="shared" si="75"/>
        <v>0</v>
      </c>
      <c r="AD226" s="2">
        <f>(D224-E224-P224)</f>
        <v>0</v>
      </c>
      <c r="AE226" s="2"/>
      <c r="AF226" s="2">
        <f t="shared" si="65"/>
        <v>0</v>
      </c>
      <c r="AG226" s="2"/>
      <c r="AH226" s="2">
        <f t="shared" si="58"/>
        <v>0</v>
      </c>
      <c r="AI226" s="3">
        <v>1.4999999999999999E-2</v>
      </c>
      <c r="AJ226" s="2">
        <f t="shared" si="59"/>
        <v>0</v>
      </c>
      <c r="AK226" s="2"/>
      <c r="AL226" s="2">
        <f t="shared" si="60"/>
        <v>0</v>
      </c>
      <c r="AM226" s="3">
        <v>3.3300000000000003E-2</v>
      </c>
      <c r="AN226" s="2">
        <f t="shared" si="61"/>
        <v>0</v>
      </c>
      <c r="AO226" s="2">
        <f t="shared" si="62"/>
        <v>0</v>
      </c>
      <c r="AP226" s="2">
        <v>0</v>
      </c>
      <c r="AQ226" s="2">
        <v>0</v>
      </c>
      <c r="AR226" s="2">
        <f t="shared" si="63"/>
        <v>0</v>
      </c>
      <c r="AS226" s="2"/>
      <c r="AT226" s="2"/>
      <c r="AU226" s="2">
        <f t="shared" si="64"/>
        <v>0</v>
      </c>
      <c r="AV226" s="4"/>
    </row>
    <row r="227" spans="1:48" x14ac:dyDescent="0.2">
      <c r="A227" s="31"/>
      <c r="B227" s="31" t="s">
        <v>185</v>
      </c>
      <c r="C227" s="31" t="s">
        <v>72</v>
      </c>
      <c r="D227" s="33">
        <v>0</v>
      </c>
      <c r="E227" s="33">
        <v>0</v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2">
        <f>SUM(F227:N227)</f>
        <v>0</v>
      </c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2">
        <v>0</v>
      </c>
      <c r="AB227" s="2"/>
      <c r="AC227" s="2">
        <f t="shared" si="75"/>
        <v>0</v>
      </c>
      <c r="AD227" s="2">
        <f>(D227-E227-P227)</f>
        <v>0</v>
      </c>
      <c r="AE227" s="2"/>
      <c r="AF227" s="2">
        <f t="shared" si="65"/>
        <v>0</v>
      </c>
      <c r="AG227" s="2"/>
      <c r="AH227" s="2">
        <f t="shared" ref="AH227:AH288" si="85">(AD227-AE227-AF227-AG227)</f>
        <v>0</v>
      </c>
      <c r="AI227" s="3">
        <v>2.9000000000000001E-2</v>
      </c>
      <c r="AJ227" s="2">
        <f t="shared" ref="AJ227:AJ288" si="86">AH227*AI227</f>
        <v>0</v>
      </c>
      <c r="AK227" s="2"/>
      <c r="AL227" s="2">
        <f t="shared" ref="AL227:AL288" si="87">(AJ227+AK227)</f>
        <v>0</v>
      </c>
      <c r="AM227" s="3">
        <v>3.3300000000000003E-2</v>
      </c>
      <c r="AN227" s="2">
        <f t="shared" ref="AN227:AN288" si="88">(AL227*AM227)</f>
        <v>0</v>
      </c>
      <c r="AO227" s="2">
        <f t="shared" ref="AO227:AO288" si="89">(AL227-AN227)</f>
        <v>0</v>
      </c>
      <c r="AP227" s="2">
        <v>0</v>
      </c>
      <c r="AQ227" s="2">
        <v>0</v>
      </c>
      <c r="AR227" s="2">
        <f t="shared" ref="AR227:AR288" si="90">(AO227+AQ227)</f>
        <v>0</v>
      </c>
      <c r="AS227" s="2"/>
      <c r="AT227" s="2"/>
      <c r="AU227" s="2">
        <f t="shared" ref="AU227:AU288" si="91">(AR227+AS227+AT227)</f>
        <v>0</v>
      </c>
      <c r="AV227" s="2">
        <f>SUM(AU227+AU228)</f>
        <v>0</v>
      </c>
    </row>
    <row r="228" spans="1:48" x14ac:dyDescent="0.2">
      <c r="A228" s="26"/>
      <c r="B228" s="26" t="s">
        <v>185</v>
      </c>
      <c r="C228" s="1" t="s">
        <v>73</v>
      </c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2">
        <f>(P227)</f>
        <v>0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>
        <v>0</v>
      </c>
      <c r="AB228" s="2"/>
      <c r="AC228" s="2">
        <f t="shared" si="75"/>
        <v>0</v>
      </c>
      <c r="AD228" s="2">
        <f>(D227-E227-P227)</f>
        <v>0</v>
      </c>
      <c r="AE228" s="2"/>
      <c r="AF228" s="2">
        <f t="shared" si="65"/>
        <v>0</v>
      </c>
      <c r="AG228" s="2"/>
      <c r="AH228" s="2">
        <f t="shared" si="85"/>
        <v>0</v>
      </c>
      <c r="AI228" s="3">
        <v>1.4999999999999999E-2</v>
      </c>
      <c r="AJ228" s="2">
        <f t="shared" si="86"/>
        <v>0</v>
      </c>
      <c r="AK228" s="2"/>
      <c r="AL228" s="2">
        <f t="shared" si="87"/>
        <v>0</v>
      </c>
      <c r="AM228" s="3">
        <v>3.3300000000000003E-2</v>
      </c>
      <c r="AN228" s="2">
        <f t="shared" si="88"/>
        <v>0</v>
      </c>
      <c r="AO228" s="2">
        <f t="shared" si="89"/>
        <v>0</v>
      </c>
      <c r="AP228" s="2">
        <v>0</v>
      </c>
      <c r="AQ228" s="2">
        <v>0</v>
      </c>
      <c r="AR228" s="2">
        <f t="shared" si="90"/>
        <v>0</v>
      </c>
      <c r="AS228" s="2"/>
      <c r="AT228" s="2"/>
      <c r="AU228" s="2">
        <f t="shared" si="91"/>
        <v>0</v>
      </c>
      <c r="AV228" s="4"/>
    </row>
    <row r="229" spans="1:48" x14ac:dyDescent="0.2">
      <c r="A229" s="29"/>
      <c r="B229" s="29" t="s">
        <v>186</v>
      </c>
      <c r="C229" s="15" t="s">
        <v>72</v>
      </c>
      <c r="D229" s="16">
        <v>0</v>
      </c>
      <c r="E229" s="16">
        <v>0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2">
        <f>SUM(F229:N229)</f>
        <v>0</v>
      </c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">
        <v>0</v>
      </c>
      <c r="AB229" s="2"/>
      <c r="AC229" s="2">
        <f t="shared" si="75"/>
        <v>0</v>
      </c>
      <c r="AD229" s="2">
        <f>(D229-E229-P229)</f>
        <v>0</v>
      </c>
      <c r="AE229" s="2"/>
      <c r="AF229" s="2">
        <f t="shared" si="65"/>
        <v>0</v>
      </c>
      <c r="AG229" s="2"/>
      <c r="AH229" s="2">
        <f t="shared" si="85"/>
        <v>0</v>
      </c>
      <c r="AI229" s="3">
        <v>2.9000000000000001E-2</v>
      </c>
      <c r="AJ229" s="2">
        <f t="shared" si="86"/>
        <v>0</v>
      </c>
      <c r="AK229" s="2"/>
      <c r="AL229" s="2">
        <f t="shared" si="87"/>
        <v>0</v>
      </c>
      <c r="AM229" s="3">
        <v>3.3300000000000003E-2</v>
      </c>
      <c r="AN229" s="2">
        <f t="shared" si="88"/>
        <v>0</v>
      </c>
      <c r="AO229" s="2">
        <f t="shared" si="89"/>
        <v>0</v>
      </c>
      <c r="AP229" s="2">
        <v>0</v>
      </c>
      <c r="AQ229" s="2">
        <v>0</v>
      </c>
      <c r="AR229" s="2">
        <f t="shared" si="90"/>
        <v>0</v>
      </c>
      <c r="AS229" s="2"/>
      <c r="AT229" s="2"/>
      <c r="AU229" s="2">
        <f t="shared" si="91"/>
        <v>0</v>
      </c>
      <c r="AV229" s="2">
        <f>SUM(AU229+AU230)</f>
        <v>0</v>
      </c>
    </row>
    <row r="230" spans="1:48" x14ac:dyDescent="0.2">
      <c r="A230" s="26"/>
      <c r="B230" s="26" t="s">
        <v>186</v>
      </c>
      <c r="C230" s="1" t="s">
        <v>73</v>
      </c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2">
        <f>(P229)</f>
        <v>0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>
        <v>0</v>
      </c>
      <c r="AB230" s="2"/>
      <c r="AC230" s="2">
        <f t="shared" si="75"/>
        <v>0</v>
      </c>
      <c r="AD230" s="2">
        <f>(D229-E229-P229)</f>
        <v>0</v>
      </c>
      <c r="AE230" s="2"/>
      <c r="AF230" s="2">
        <f t="shared" ref="AF230:AF291" si="92">(AC230)</f>
        <v>0</v>
      </c>
      <c r="AG230" s="2"/>
      <c r="AH230" s="2">
        <f t="shared" si="85"/>
        <v>0</v>
      </c>
      <c r="AI230" s="3">
        <v>1.4999999999999999E-2</v>
      </c>
      <c r="AJ230" s="2">
        <f t="shared" si="86"/>
        <v>0</v>
      </c>
      <c r="AK230" s="2"/>
      <c r="AL230" s="2">
        <f t="shared" si="87"/>
        <v>0</v>
      </c>
      <c r="AM230" s="3">
        <v>3.3300000000000003E-2</v>
      </c>
      <c r="AN230" s="2">
        <f t="shared" si="88"/>
        <v>0</v>
      </c>
      <c r="AO230" s="2">
        <f t="shared" si="89"/>
        <v>0</v>
      </c>
      <c r="AP230" s="2">
        <v>0</v>
      </c>
      <c r="AQ230" s="2">
        <v>0</v>
      </c>
      <c r="AR230" s="2">
        <f t="shared" si="90"/>
        <v>0</v>
      </c>
      <c r="AS230" s="2"/>
      <c r="AT230" s="2"/>
      <c r="AU230" s="2">
        <f t="shared" si="91"/>
        <v>0</v>
      </c>
      <c r="AV230" s="4"/>
    </row>
    <row r="231" spans="1:48" x14ac:dyDescent="0.2">
      <c r="A231" s="11"/>
      <c r="B231" s="11" t="s">
        <v>187</v>
      </c>
      <c r="C231" s="11" t="s">
        <v>72</v>
      </c>
      <c r="D231" s="12">
        <v>0</v>
      </c>
      <c r="E231" s="12">
        <v>0</v>
      </c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2">
        <f>SUM(F231:N231)</f>
        <v>0</v>
      </c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2">
        <v>0</v>
      </c>
      <c r="AB231" s="2"/>
      <c r="AC231" s="2">
        <f t="shared" si="75"/>
        <v>0</v>
      </c>
      <c r="AD231" s="2">
        <f>(D231-E231-P231)</f>
        <v>0</v>
      </c>
      <c r="AE231" s="2"/>
      <c r="AF231" s="2">
        <f t="shared" si="92"/>
        <v>0</v>
      </c>
      <c r="AG231" s="2"/>
      <c r="AH231" s="2">
        <f t="shared" si="85"/>
        <v>0</v>
      </c>
      <c r="AI231" s="3">
        <v>2.9000000000000001E-2</v>
      </c>
      <c r="AJ231" s="2">
        <f t="shared" si="86"/>
        <v>0</v>
      </c>
      <c r="AK231" s="2"/>
      <c r="AL231" s="2">
        <f t="shared" si="87"/>
        <v>0</v>
      </c>
      <c r="AM231" s="3">
        <v>3.3300000000000003E-2</v>
      </c>
      <c r="AN231" s="2">
        <f t="shared" si="88"/>
        <v>0</v>
      </c>
      <c r="AO231" s="2">
        <f t="shared" si="89"/>
        <v>0</v>
      </c>
      <c r="AP231" s="2">
        <v>0</v>
      </c>
      <c r="AQ231" s="2">
        <v>0</v>
      </c>
      <c r="AR231" s="2">
        <f t="shared" si="90"/>
        <v>0</v>
      </c>
      <c r="AS231" s="2"/>
      <c r="AT231" s="2"/>
      <c r="AU231" s="2">
        <f t="shared" si="91"/>
        <v>0</v>
      </c>
      <c r="AV231" s="2">
        <f>SUM(AU231+AU232)</f>
        <v>0</v>
      </c>
    </row>
    <row r="232" spans="1:48" x14ac:dyDescent="0.2">
      <c r="A232" s="26"/>
      <c r="B232" s="26" t="s">
        <v>187</v>
      </c>
      <c r="C232" s="1" t="s">
        <v>73</v>
      </c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2">
        <f>(P231)</f>
        <v>0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>
        <v>0</v>
      </c>
      <c r="AB232" s="2"/>
      <c r="AC232" s="2">
        <f t="shared" si="75"/>
        <v>0</v>
      </c>
      <c r="AD232" s="2">
        <f>(D231-E231-P231)</f>
        <v>0</v>
      </c>
      <c r="AE232" s="2"/>
      <c r="AF232" s="2">
        <f t="shared" si="92"/>
        <v>0</v>
      </c>
      <c r="AG232" s="2"/>
      <c r="AH232" s="2">
        <f t="shared" si="85"/>
        <v>0</v>
      </c>
      <c r="AI232" s="3">
        <v>1.4999999999999999E-2</v>
      </c>
      <c r="AJ232" s="2">
        <f t="shared" si="86"/>
        <v>0</v>
      </c>
      <c r="AK232" s="2"/>
      <c r="AL232" s="2">
        <f t="shared" si="87"/>
        <v>0</v>
      </c>
      <c r="AM232" s="3">
        <v>3.3300000000000003E-2</v>
      </c>
      <c r="AN232" s="2">
        <f t="shared" si="88"/>
        <v>0</v>
      </c>
      <c r="AO232" s="2">
        <f t="shared" si="89"/>
        <v>0</v>
      </c>
      <c r="AP232" s="2">
        <v>0</v>
      </c>
      <c r="AQ232" s="2">
        <v>0</v>
      </c>
      <c r="AR232" s="2">
        <f t="shared" si="90"/>
        <v>0</v>
      </c>
      <c r="AS232" s="2"/>
      <c r="AT232" s="2"/>
      <c r="AU232" s="2">
        <f t="shared" si="91"/>
        <v>0</v>
      </c>
      <c r="AV232" s="4"/>
    </row>
    <row r="233" spans="1:48" x14ac:dyDescent="0.2">
      <c r="A233" s="29"/>
      <c r="B233" s="29" t="s">
        <v>172</v>
      </c>
      <c r="C233" s="15" t="s">
        <v>72</v>
      </c>
      <c r="D233" s="16">
        <v>0</v>
      </c>
      <c r="E233" s="16">
        <v>0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2">
        <f>SUM(F233:N233)</f>
        <v>0</v>
      </c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">
        <v>0</v>
      </c>
      <c r="AB233" s="2"/>
      <c r="AC233" s="2">
        <f>SUM(Q233:AA233)</f>
        <v>0</v>
      </c>
      <c r="AD233" s="2">
        <f>(D233-E233-P233)</f>
        <v>0</v>
      </c>
      <c r="AE233" s="2"/>
      <c r="AF233" s="2">
        <f>(AC233)</f>
        <v>0</v>
      </c>
      <c r="AG233" s="2"/>
      <c r="AH233" s="2">
        <f>(AD233-AE233-AF233-AG233)</f>
        <v>0</v>
      </c>
      <c r="AI233" s="3">
        <v>2.9000000000000001E-2</v>
      </c>
      <c r="AJ233" s="2">
        <f>AH233*AI233</f>
        <v>0</v>
      </c>
      <c r="AK233" s="2"/>
      <c r="AL233" s="2">
        <f>(AJ233+AK233)</f>
        <v>0</v>
      </c>
      <c r="AM233" s="3">
        <v>3.3300000000000003E-2</v>
      </c>
      <c r="AN233" s="2">
        <f>(AL233*AM233)</f>
        <v>0</v>
      </c>
      <c r="AO233" s="2">
        <f>(AL233-AN233)</f>
        <v>0</v>
      </c>
      <c r="AP233" s="2">
        <v>0</v>
      </c>
      <c r="AQ233" s="2">
        <v>0</v>
      </c>
      <c r="AR233" s="2">
        <f>(AO233+AQ233)</f>
        <v>0</v>
      </c>
      <c r="AS233" s="2"/>
      <c r="AT233" s="2"/>
      <c r="AU233" s="2">
        <f>(AR233+AS233+AT233)</f>
        <v>0</v>
      </c>
      <c r="AV233" s="2">
        <f>SUM(AU233+AU234)</f>
        <v>0</v>
      </c>
    </row>
    <row r="234" spans="1:48" x14ac:dyDescent="0.2">
      <c r="A234" s="26"/>
      <c r="B234" s="26" t="s">
        <v>172</v>
      </c>
      <c r="C234" s="1" t="s">
        <v>73</v>
      </c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2">
        <f>(P233)</f>
        <v>0</v>
      </c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>
        <v>0</v>
      </c>
      <c r="AB234" s="2"/>
      <c r="AC234" s="2">
        <f>SUM(Q234:AA234)</f>
        <v>0</v>
      </c>
      <c r="AD234" s="2">
        <f>(D233-E233-P233)</f>
        <v>0</v>
      </c>
      <c r="AE234" s="2"/>
      <c r="AF234" s="2">
        <f>(AC234)</f>
        <v>0</v>
      </c>
      <c r="AG234" s="2"/>
      <c r="AH234" s="2">
        <f>(AD234-AE234-AF234-AG234)</f>
        <v>0</v>
      </c>
      <c r="AI234" s="3">
        <v>1.4999999999999999E-2</v>
      </c>
      <c r="AJ234" s="2">
        <f>AH234*AI234</f>
        <v>0</v>
      </c>
      <c r="AK234" s="2"/>
      <c r="AL234" s="2">
        <f>(AJ234+AK234)</f>
        <v>0</v>
      </c>
      <c r="AM234" s="3">
        <v>3.3300000000000003E-2</v>
      </c>
      <c r="AN234" s="2">
        <f>(AL234*AM234)</f>
        <v>0</v>
      </c>
      <c r="AO234" s="2">
        <f>(AL234-AN234)</f>
        <v>0</v>
      </c>
      <c r="AP234" s="2">
        <v>0</v>
      </c>
      <c r="AQ234" s="2">
        <v>0</v>
      </c>
      <c r="AR234" s="2">
        <f>(AO234+AQ234)</f>
        <v>0</v>
      </c>
      <c r="AS234" s="2"/>
      <c r="AT234" s="2"/>
      <c r="AU234" s="2">
        <f>(AR234+AS234+AT234)</f>
        <v>0</v>
      </c>
      <c r="AV234" s="4"/>
    </row>
    <row r="235" spans="1:48" x14ac:dyDescent="0.2">
      <c r="A235" s="31"/>
      <c r="B235" s="31" t="s">
        <v>188</v>
      </c>
      <c r="C235" s="32" t="s">
        <v>72</v>
      </c>
      <c r="D235" s="33">
        <v>0</v>
      </c>
      <c r="E235" s="33">
        <v>0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2">
        <f>SUM(F235:N235)</f>
        <v>0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2">
        <v>0</v>
      </c>
      <c r="AB235" s="2"/>
      <c r="AC235" s="2">
        <f t="shared" si="75"/>
        <v>0</v>
      </c>
      <c r="AD235" s="2">
        <f>(D235-E235-P235)</f>
        <v>0</v>
      </c>
      <c r="AE235" s="2"/>
      <c r="AF235" s="2">
        <f t="shared" si="92"/>
        <v>0</v>
      </c>
      <c r="AG235" s="2"/>
      <c r="AH235" s="2">
        <f t="shared" si="85"/>
        <v>0</v>
      </c>
      <c r="AI235" s="3">
        <v>2.9000000000000001E-2</v>
      </c>
      <c r="AJ235" s="2">
        <f t="shared" si="86"/>
        <v>0</v>
      </c>
      <c r="AK235" s="2"/>
      <c r="AL235" s="2">
        <f t="shared" si="87"/>
        <v>0</v>
      </c>
      <c r="AM235" s="3">
        <v>3.3300000000000003E-2</v>
      </c>
      <c r="AN235" s="2">
        <f t="shared" si="88"/>
        <v>0</v>
      </c>
      <c r="AO235" s="2">
        <f t="shared" si="89"/>
        <v>0</v>
      </c>
      <c r="AP235" s="2">
        <v>0</v>
      </c>
      <c r="AQ235" s="2">
        <v>0</v>
      </c>
      <c r="AR235" s="2">
        <f t="shared" si="90"/>
        <v>0</v>
      </c>
      <c r="AS235" s="2"/>
      <c r="AT235" s="2"/>
      <c r="AU235" s="2">
        <f t="shared" si="91"/>
        <v>0</v>
      </c>
      <c r="AV235" s="2">
        <f>SUM(AU235+AU236)</f>
        <v>0</v>
      </c>
    </row>
    <row r="236" spans="1:48" x14ac:dyDescent="0.2">
      <c r="A236" s="26"/>
      <c r="B236" s="26" t="s">
        <v>188</v>
      </c>
      <c r="C236" s="1" t="s">
        <v>73</v>
      </c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2">
        <f>(P235)</f>
        <v>0</v>
      </c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>
        <v>0</v>
      </c>
      <c r="AB236" s="2"/>
      <c r="AC236" s="2">
        <f t="shared" si="75"/>
        <v>0</v>
      </c>
      <c r="AD236" s="2">
        <f>(D235-E235-P235)</f>
        <v>0</v>
      </c>
      <c r="AE236" s="2"/>
      <c r="AF236" s="2">
        <f t="shared" si="92"/>
        <v>0</v>
      </c>
      <c r="AG236" s="2"/>
      <c r="AH236" s="2">
        <f t="shared" si="85"/>
        <v>0</v>
      </c>
      <c r="AI236" s="3">
        <v>8.0000000000000002E-3</v>
      </c>
      <c r="AJ236" s="2">
        <f t="shared" si="86"/>
        <v>0</v>
      </c>
      <c r="AK236" s="2"/>
      <c r="AL236" s="2">
        <f t="shared" si="87"/>
        <v>0</v>
      </c>
      <c r="AM236" s="3">
        <v>2.2200000000000001E-2</v>
      </c>
      <c r="AN236" s="2">
        <f t="shared" si="88"/>
        <v>0</v>
      </c>
      <c r="AO236" s="2">
        <f t="shared" si="89"/>
        <v>0</v>
      </c>
      <c r="AP236" s="2">
        <v>0</v>
      </c>
      <c r="AQ236" s="2">
        <v>0</v>
      </c>
      <c r="AR236" s="2">
        <f t="shared" si="90"/>
        <v>0</v>
      </c>
      <c r="AS236" s="2"/>
      <c r="AT236" s="2"/>
      <c r="AU236" s="2">
        <f t="shared" si="91"/>
        <v>0</v>
      </c>
      <c r="AV236" s="4"/>
    </row>
    <row r="237" spans="1:48" x14ac:dyDescent="0.2">
      <c r="A237" s="11"/>
      <c r="B237" s="11" t="s">
        <v>189</v>
      </c>
      <c r="C237" s="11" t="s">
        <v>72</v>
      </c>
      <c r="D237" s="12">
        <v>0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2">
        <f>SUM(F237:N237)</f>
        <v>0</v>
      </c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2">
        <v>0</v>
      </c>
      <c r="AB237" s="2"/>
      <c r="AC237" s="2">
        <f t="shared" si="75"/>
        <v>0</v>
      </c>
      <c r="AD237" s="2">
        <f>(D237-E237-P237)</f>
        <v>0</v>
      </c>
      <c r="AE237" s="2"/>
      <c r="AF237" s="2">
        <f t="shared" si="92"/>
        <v>0</v>
      </c>
      <c r="AG237" s="2"/>
      <c r="AH237" s="2">
        <f t="shared" si="85"/>
        <v>0</v>
      </c>
      <c r="AI237" s="3">
        <v>2.9000000000000001E-2</v>
      </c>
      <c r="AJ237" s="2">
        <f t="shared" si="86"/>
        <v>0</v>
      </c>
      <c r="AK237" s="2"/>
      <c r="AL237" s="2">
        <f t="shared" si="87"/>
        <v>0</v>
      </c>
      <c r="AM237" s="3">
        <v>3.3300000000000003E-2</v>
      </c>
      <c r="AN237" s="2">
        <f t="shared" si="88"/>
        <v>0</v>
      </c>
      <c r="AO237" s="2">
        <f t="shared" si="89"/>
        <v>0</v>
      </c>
      <c r="AP237" s="2">
        <v>0</v>
      </c>
      <c r="AQ237" s="2">
        <v>0</v>
      </c>
      <c r="AR237" s="2">
        <f t="shared" si="90"/>
        <v>0</v>
      </c>
      <c r="AS237" s="2"/>
      <c r="AT237" s="2"/>
      <c r="AU237" s="2">
        <f t="shared" si="91"/>
        <v>0</v>
      </c>
      <c r="AV237" s="2">
        <f>SUM(AU237+AU238)</f>
        <v>0</v>
      </c>
    </row>
    <row r="238" spans="1:48" x14ac:dyDescent="0.2">
      <c r="A238" s="26"/>
      <c r="B238" s="26" t="s">
        <v>189</v>
      </c>
      <c r="C238" s="1" t="s">
        <v>73</v>
      </c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2">
        <f>(P237)</f>
        <v>0</v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>
        <v>0</v>
      </c>
      <c r="AB238" s="2"/>
      <c r="AC238" s="2">
        <f t="shared" si="75"/>
        <v>0</v>
      </c>
      <c r="AD238" s="2">
        <f>(D237-E237-P237)</f>
        <v>0</v>
      </c>
      <c r="AE238" s="2"/>
      <c r="AF238" s="2">
        <f t="shared" si="92"/>
        <v>0</v>
      </c>
      <c r="AG238" s="2"/>
      <c r="AH238" s="2">
        <f t="shared" si="85"/>
        <v>0</v>
      </c>
      <c r="AI238" s="3">
        <v>8.0000000000000002E-3</v>
      </c>
      <c r="AJ238" s="2">
        <f t="shared" si="86"/>
        <v>0</v>
      </c>
      <c r="AK238" s="2"/>
      <c r="AL238" s="2">
        <f t="shared" si="87"/>
        <v>0</v>
      </c>
      <c r="AM238" s="3">
        <v>2.2200000000000001E-2</v>
      </c>
      <c r="AN238" s="2">
        <f t="shared" si="88"/>
        <v>0</v>
      </c>
      <c r="AO238" s="2">
        <f t="shared" si="89"/>
        <v>0</v>
      </c>
      <c r="AP238" s="2">
        <v>0</v>
      </c>
      <c r="AQ238" s="2">
        <v>0</v>
      </c>
      <c r="AR238" s="2">
        <f t="shared" si="90"/>
        <v>0</v>
      </c>
      <c r="AS238" s="2"/>
      <c r="AT238" s="2"/>
      <c r="AU238" s="2">
        <f t="shared" si="91"/>
        <v>0</v>
      </c>
      <c r="AV238" s="4"/>
    </row>
    <row r="239" spans="1:48" x14ac:dyDescent="0.2">
      <c r="A239" s="29"/>
      <c r="B239" s="29" t="s">
        <v>190</v>
      </c>
      <c r="C239" s="15" t="s">
        <v>72</v>
      </c>
      <c r="D239" s="16">
        <v>0</v>
      </c>
      <c r="E239" s="16">
        <v>0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2">
        <f>SUM(F239:N239)</f>
        <v>0</v>
      </c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">
        <v>0</v>
      </c>
      <c r="AB239" s="2"/>
      <c r="AC239" s="2">
        <f t="shared" ref="AC239:AC273" si="93">SUM(Q239:AA239)</f>
        <v>0</v>
      </c>
      <c r="AD239" s="2">
        <f>(D239-E239-P239)</f>
        <v>0</v>
      </c>
      <c r="AE239" s="2"/>
      <c r="AF239" s="2">
        <f t="shared" si="92"/>
        <v>0</v>
      </c>
      <c r="AG239" s="2"/>
      <c r="AH239" s="2">
        <f t="shared" si="85"/>
        <v>0</v>
      </c>
      <c r="AI239" s="3">
        <v>2.9000000000000001E-2</v>
      </c>
      <c r="AJ239" s="2">
        <f t="shared" si="86"/>
        <v>0</v>
      </c>
      <c r="AK239" s="2"/>
      <c r="AL239" s="2">
        <f t="shared" si="87"/>
        <v>0</v>
      </c>
      <c r="AM239" s="3">
        <v>3.3300000000000003E-2</v>
      </c>
      <c r="AN239" s="2">
        <f t="shared" si="88"/>
        <v>0</v>
      </c>
      <c r="AO239" s="2">
        <f t="shared" si="89"/>
        <v>0</v>
      </c>
      <c r="AP239" s="2">
        <v>0</v>
      </c>
      <c r="AQ239" s="2">
        <v>0</v>
      </c>
      <c r="AR239" s="2">
        <f t="shared" si="90"/>
        <v>0</v>
      </c>
      <c r="AS239" s="2"/>
      <c r="AT239" s="2"/>
      <c r="AU239" s="2">
        <f t="shared" si="91"/>
        <v>0</v>
      </c>
      <c r="AV239" s="2">
        <f>SUM(AU239+AU240+AU241)</f>
        <v>0</v>
      </c>
    </row>
    <row r="240" spans="1:48" x14ac:dyDescent="0.2">
      <c r="A240" s="26"/>
      <c r="B240" s="26" t="s">
        <v>190</v>
      </c>
      <c r="C240" s="1" t="s">
        <v>91</v>
      </c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2">
        <f>(P239)</f>
        <v>0</v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>
        <v>0</v>
      </c>
      <c r="AB240" s="2"/>
      <c r="AC240" s="2">
        <f t="shared" si="93"/>
        <v>0</v>
      </c>
      <c r="AD240" s="2">
        <f>(D239-E239-P239)</f>
        <v>0</v>
      </c>
      <c r="AE240" s="2"/>
      <c r="AF240" s="2">
        <f t="shared" si="92"/>
        <v>0</v>
      </c>
      <c r="AG240" s="2"/>
      <c r="AH240" s="2">
        <f t="shared" si="85"/>
        <v>0</v>
      </c>
      <c r="AI240" s="3">
        <v>0.04</v>
      </c>
      <c r="AJ240" s="2">
        <f t="shared" si="86"/>
        <v>0</v>
      </c>
      <c r="AK240" s="2"/>
      <c r="AL240" s="2">
        <f t="shared" si="87"/>
        <v>0</v>
      </c>
      <c r="AM240" s="3">
        <v>3.3300000000000003E-2</v>
      </c>
      <c r="AN240" s="2">
        <f t="shared" si="88"/>
        <v>0</v>
      </c>
      <c r="AO240" s="2">
        <f t="shared" si="89"/>
        <v>0</v>
      </c>
      <c r="AP240" s="2">
        <v>0</v>
      </c>
      <c r="AQ240" s="2">
        <v>0</v>
      </c>
      <c r="AR240" s="2">
        <f t="shared" si="90"/>
        <v>0</v>
      </c>
      <c r="AS240" s="2"/>
      <c r="AT240" s="2"/>
      <c r="AU240" s="2">
        <f t="shared" si="91"/>
        <v>0</v>
      </c>
      <c r="AV240" s="4"/>
    </row>
    <row r="241" spans="1:48" x14ac:dyDescent="0.2">
      <c r="A241" s="26"/>
      <c r="B241" s="26" t="s">
        <v>190</v>
      </c>
      <c r="C241" s="1" t="s">
        <v>73</v>
      </c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2">
        <f>P239</f>
        <v>0</v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>
        <v>0</v>
      </c>
      <c r="AB241" s="2"/>
      <c r="AC241" s="2">
        <f t="shared" si="93"/>
        <v>0</v>
      </c>
      <c r="AD241" s="2">
        <f>(D239-E239-P239)</f>
        <v>0</v>
      </c>
      <c r="AE241" s="2"/>
      <c r="AF241" s="2">
        <f t="shared" si="92"/>
        <v>0</v>
      </c>
      <c r="AG241" s="2"/>
      <c r="AH241" s="2">
        <f t="shared" si="85"/>
        <v>0</v>
      </c>
      <c r="AI241" s="3">
        <v>8.0000000000000002E-3</v>
      </c>
      <c r="AJ241" s="2">
        <f t="shared" si="86"/>
        <v>0</v>
      </c>
      <c r="AK241" s="2"/>
      <c r="AL241" s="2">
        <f t="shared" si="87"/>
        <v>0</v>
      </c>
      <c r="AM241" s="3">
        <v>2.2200000000000001E-2</v>
      </c>
      <c r="AN241" s="2">
        <f t="shared" si="88"/>
        <v>0</v>
      </c>
      <c r="AO241" s="2">
        <f t="shared" si="89"/>
        <v>0</v>
      </c>
      <c r="AP241" s="2">
        <v>0</v>
      </c>
      <c r="AQ241" s="2">
        <v>0</v>
      </c>
      <c r="AR241" s="2">
        <f t="shared" si="90"/>
        <v>0</v>
      </c>
      <c r="AS241" s="2"/>
      <c r="AT241" s="2"/>
      <c r="AU241" s="2">
        <f t="shared" si="91"/>
        <v>0</v>
      </c>
      <c r="AV241" s="4"/>
    </row>
    <row r="242" spans="1:48" x14ac:dyDescent="0.2">
      <c r="A242" s="11"/>
      <c r="B242" s="11" t="s">
        <v>191</v>
      </c>
      <c r="C242" s="11" t="s">
        <v>72</v>
      </c>
      <c r="D242" s="12">
        <v>0</v>
      </c>
      <c r="E242" s="12">
        <v>0</v>
      </c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2">
        <f>SUM(F242:N242)</f>
        <v>0</v>
      </c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2">
        <v>0</v>
      </c>
      <c r="AB242" s="2"/>
      <c r="AC242" s="2">
        <f t="shared" si="93"/>
        <v>0</v>
      </c>
      <c r="AD242" s="2">
        <f>(D242-E242-P242)</f>
        <v>0</v>
      </c>
      <c r="AE242" s="2"/>
      <c r="AF242" s="2">
        <f t="shared" si="92"/>
        <v>0</v>
      </c>
      <c r="AG242" s="2"/>
      <c r="AH242" s="2">
        <f t="shared" si="85"/>
        <v>0</v>
      </c>
      <c r="AI242" s="3">
        <v>2.9000000000000001E-2</v>
      </c>
      <c r="AJ242" s="2">
        <f t="shared" si="86"/>
        <v>0</v>
      </c>
      <c r="AK242" s="2"/>
      <c r="AL242" s="2">
        <f t="shared" si="87"/>
        <v>0</v>
      </c>
      <c r="AM242" s="3">
        <v>3.3300000000000003E-2</v>
      </c>
      <c r="AN242" s="2">
        <f t="shared" si="88"/>
        <v>0</v>
      </c>
      <c r="AO242" s="2">
        <f t="shared" si="89"/>
        <v>0</v>
      </c>
      <c r="AP242" s="2">
        <v>0</v>
      </c>
      <c r="AQ242" s="2">
        <v>0</v>
      </c>
      <c r="AR242" s="2">
        <f t="shared" si="90"/>
        <v>0</v>
      </c>
      <c r="AS242" s="2"/>
      <c r="AT242" s="2"/>
      <c r="AU242" s="2">
        <f t="shared" si="91"/>
        <v>0</v>
      </c>
      <c r="AV242" s="2">
        <f>SUM(AU242+AU243)</f>
        <v>0</v>
      </c>
    </row>
    <row r="243" spans="1:48" x14ac:dyDescent="0.2">
      <c r="A243" s="26"/>
      <c r="B243" s="26" t="s">
        <v>191</v>
      </c>
      <c r="C243" s="1" t="s">
        <v>73</v>
      </c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2">
        <f>(P242)</f>
        <v>0</v>
      </c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>
        <v>0</v>
      </c>
      <c r="AB243" s="2"/>
      <c r="AC243" s="2">
        <f t="shared" si="93"/>
        <v>0</v>
      </c>
      <c r="AD243" s="2">
        <f>(D242-E242-P242)</f>
        <v>0</v>
      </c>
      <c r="AE243" s="2"/>
      <c r="AF243" s="2">
        <f t="shared" si="92"/>
        <v>0</v>
      </c>
      <c r="AG243" s="2"/>
      <c r="AH243" s="2">
        <f t="shared" si="85"/>
        <v>0</v>
      </c>
      <c r="AI243" s="3">
        <v>8.0000000000000002E-3</v>
      </c>
      <c r="AJ243" s="2">
        <f t="shared" si="86"/>
        <v>0</v>
      </c>
      <c r="AK243" s="2"/>
      <c r="AL243" s="2">
        <f t="shared" si="87"/>
        <v>0</v>
      </c>
      <c r="AM243" s="3">
        <v>2.2200000000000001E-2</v>
      </c>
      <c r="AN243" s="2">
        <f t="shared" si="88"/>
        <v>0</v>
      </c>
      <c r="AO243" s="2">
        <f t="shared" si="89"/>
        <v>0</v>
      </c>
      <c r="AP243" s="2">
        <v>0</v>
      </c>
      <c r="AQ243" s="2">
        <v>0</v>
      </c>
      <c r="AR243" s="2">
        <f t="shared" si="90"/>
        <v>0</v>
      </c>
      <c r="AS243" s="2"/>
      <c r="AT243" s="2"/>
      <c r="AU243" s="2">
        <f t="shared" si="91"/>
        <v>0</v>
      </c>
      <c r="AV243" s="4"/>
    </row>
    <row r="244" spans="1:48" x14ac:dyDescent="0.2">
      <c r="A244" s="29"/>
      <c r="B244" s="29" t="s">
        <v>192</v>
      </c>
      <c r="C244" s="15" t="s">
        <v>72</v>
      </c>
      <c r="D244" s="16">
        <v>0</v>
      </c>
      <c r="E244" s="16"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2">
        <f>SUM(F244:N244)</f>
        <v>0</v>
      </c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">
        <v>0</v>
      </c>
      <c r="AB244" s="2"/>
      <c r="AC244" s="2">
        <f t="shared" si="93"/>
        <v>0</v>
      </c>
      <c r="AD244" s="2">
        <f>(D244-E244-P244)</f>
        <v>0</v>
      </c>
      <c r="AE244" s="2"/>
      <c r="AF244" s="2">
        <f t="shared" si="92"/>
        <v>0</v>
      </c>
      <c r="AG244" s="2"/>
      <c r="AH244" s="2">
        <f t="shared" si="85"/>
        <v>0</v>
      </c>
      <c r="AI244" s="3">
        <v>2.9000000000000001E-2</v>
      </c>
      <c r="AJ244" s="2">
        <f t="shared" si="86"/>
        <v>0</v>
      </c>
      <c r="AK244" s="2"/>
      <c r="AL244" s="2">
        <f t="shared" si="87"/>
        <v>0</v>
      </c>
      <c r="AM244" s="3">
        <v>3.3300000000000003E-2</v>
      </c>
      <c r="AN244" s="2">
        <f t="shared" si="88"/>
        <v>0</v>
      </c>
      <c r="AO244" s="2">
        <f t="shared" si="89"/>
        <v>0</v>
      </c>
      <c r="AP244" s="2">
        <v>0</v>
      </c>
      <c r="AQ244" s="2">
        <v>0</v>
      </c>
      <c r="AR244" s="2">
        <f t="shared" si="90"/>
        <v>0</v>
      </c>
      <c r="AS244" s="2"/>
      <c r="AT244" s="2"/>
      <c r="AU244" s="2">
        <f t="shared" si="91"/>
        <v>0</v>
      </c>
      <c r="AV244" s="2">
        <f>SUM(AU244+AU245)</f>
        <v>0</v>
      </c>
    </row>
    <row r="245" spans="1:48" x14ac:dyDescent="0.2">
      <c r="A245" s="26"/>
      <c r="B245" s="26" t="s">
        <v>192</v>
      </c>
      <c r="C245" s="1" t="s">
        <v>73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2">
        <f>(P244)</f>
        <v>0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>
        <v>0</v>
      </c>
      <c r="AB245" s="2"/>
      <c r="AC245" s="2">
        <f t="shared" si="93"/>
        <v>0</v>
      </c>
      <c r="AD245" s="2">
        <f>(D244-E244-P244)</f>
        <v>0</v>
      </c>
      <c r="AE245" s="2"/>
      <c r="AF245" s="2">
        <f t="shared" si="92"/>
        <v>0</v>
      </c>
      <c r="AG245" s="2"/>
      <c r="AH245" s="2">
        <f t="shared" si="85"/>
        <v>0</v>
      </c>
      <c r="AI245" s="3">
        <v>8.0000000000000002E-3</v>
      </c>
      <c r="AJ245" s="2">
        <f t="shared" si="86"/>
        <v>0</v>
      </c>
      <c r="AK245" s="2"/>
      <c r="AL245" s="2">
        <f t="shared" si="87"/>
        <v>0</v>
      </c>
      <c r="AM245" s="3">
        <v>2.2200000000000001E-2</v>
      </c>
      <c r="AN245" s="2">
        <f t="shared" si="88"/>
        <v>0</v>
      </c>
      <c r="AO245" s="2">
        <f t="shared" si="89"/>
        <v>0</v>
      </c>
      <c r="AP245" s="2">
        <v>0</v>
      </c>
      <c r="AQ245" s="2">
        <v>0</v>
      </c>
      <c r="AR245" s="2">
        <f t="shared" si="90"/>
        <v>0</v>
      </c>
      <c r="AS245" s="2"/>
      <c r="AT245" s="2"/>
      <c r="AU245" s="2">
        <f t="shared" si="91"/>
        <v>0</v>
      </c>
      <c r="AV245" s="4"/>
    </row>
    <row r="246" spans="1:48" x14ac:dyDescent="0.2">
      <c r="A246" s="11"/>
      <c r="B246" s="11" t="s">
        <v>193</v>
      </c>
      <c r="C246" s="11" t="s">
        <v>72</v>
      </c>
      <c r="D246" s="12">
        <v>0</v>
      </c>
      <c r="E246" s="12">
        <v>0</v>
      </c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2">
        <f>SUM(F246:N246)</f>
        <v>0</v>
      </c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2">
        <v>0</v>
      </c>
      <c r="AB246" s="2"/>
      <c r="AC246" s="2">
        <f t="shared" si="93"/>
        <v>0</v>
      </c>
      <c r="AD246" s="2">
        <f>(D246-E246-P246)</f>
        <v>0</v>
      </c>
      <c r="AE246" s="2"/>
      <c r="AF246" s="2">
        <f t="shared" si="92"/>
        <v>0</v>
      </c>
      <c r="AG246" s="2"/>
      <c r="AH246" s="2">
        <f t="shared" si="85"/>
        <v>0</v>
      </c>
      <c r="AI246" s="3">
        <v>2.9000000000000001E-2</v>
      </c>
      <c r="AJ246" s="2">
        <f t="shared" si="86"/>
        <v>0</v>
      </c>
      <c r="AK246" s="2"/>
      <c r="AL246" s="2">
        <f t="shared" si="87"/>
        <v>0</v>
      </c>
      <c r="AM246" s="3">
        <v>3.3300000000000003E-2</v>
      </c>
      <c r="AN246" s="2">
        <f t="shared" si="88"/>
        <v>0</v>
      </c>
      <c r="AO246" s="2">
        <f t="shared" si="89"/>
        <v>0</v>
      </c>
      <c r="AP246" s="2">
        <v>0</v>
      </c>
      <c r="AQ246" s="2">
        <v>0</v>
      </c>
      <c r="AR246" s="2">
        <f t="shared" si="90"/>
        <v>0</v>
      </c>
      <c r="AS246" s="2"/>
      <c r="AT246" s="2"/>
      <c r="AU246" s="2">
        <f t="shared" si="91"/>
        <v>0</v>
      </c>
      <c r="AV246" s="2">
        <f>SUM(AU246+AU247+AU248)</f>
        <v>0</v>
      </c>
    </row>
    <row r="247" spans="1:48" x14ac:dyDescent="0.2">
      <c r="A247" s="26"/>
      <c r="B247" s="26" t="s">
        <v>193</v>
      </c>
      <c r="C247" s="1" t="s">
        <v>91</v>
      </c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2">
        <f>(P246)</f>
        <v>0</v>
      </c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>
        <v>0</v>
      </c>
      <c r="AB247" s="2"/>
      <c r="AC247" s="2">
        <f t="shared" si="93"/>
        <v>0</v>
      </c>
      <c r="AD247" s="2">
        <f>(D246-E246-P246)</f>
        <v>0</v>
      </c>
      <c r="AE247" s="2"/>
      <c r="AF247" s="2">
        <f t="shared" si="92"/>
        <v>0</v>
      </c>
      <c r="AG247" s="2"/>
      <c r="AH247" s="2">
        <f t="shared" si="85"/>
        <v>0</v>
      </c>
      <c r="AI247" s="3">
        <v>0.05</v>
      </c>
      <c r="AJ247" s="2">
        <f t="shared" si="86"/>
        <v>0</v>
      </c>
      <c r="AK247" s="2"/>
      <c r="AL247" s="2">
        <f t="shared" si="87"/>
        <v>0</v>
      </c>
      <c r="AM247" s="3">
        <v>3.3300000000000003E-2</v>
      </c>
      <c r="AN247" s="2">
        <f t="shared" si="88"/>
        <v>0</v>
      </c>
      <c r="AO247" s="2">
        <f t="shared" si="89"/>
        <v>0</v>
      </c>
      <c r="AP247" s="2">
        <v>0</v>
      </c>
      <c r="AQ247" s="2">
        <v>0</v>
      </c>
      <c r="AR247" s="2">
        <f t="shared" si="90"/>
        <v>0</v>
      </c>
      <c r="AS247" s="2"/>
      <c r="AT247" s="2"/>
      <c r="AU247" s="2">
        <f t="shared" si="91"/>
        <v>0</v>
      </c>
      <c r="AV247" s="4"/>
    </row>
    <row r="248" spans="1:48" x14ac:dyDescent="0.2">
      <c r="A248" s="26"/>
      <c r="B248" s="26" t="s">
        <v>193</v>
      </c>
      <c r="C248" s="1" t="s">
        <v>73</v>
      </c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2">
        <f>P246</f>
        <v>0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>
        <v>0</v>
      </c>
      <c r="AB248" s="2"/>
      <c r="AC248" s="2">
        <f t="shared" si="93"/>
        <v>0</v>
      </c>
      <c r="AD248" s="2">
        <f>(D246-E246-P246)</f>
        <v>0</v>
      </c>
      <c r="AE248" s="2"/>
      <c r="AF248" s="2">
        <f t="shared" si="92"/>
        <v>0</v>
      </c>
      <c r="AG248" s="2"/>
      <c r="AH248" s="2">
        <f t="shared" si="85"/>
        <v>0</v>
      </c>
      <c r="AI248" s="3">
        <v>8.0000000000000002E-3</v>
      </c>
      <c r="AJ248" s="2">
        <f t="shared" si="86"/>
        <v>0</v>
      </c>
      <c r="AK248" s="2"/>
      <c r="AL248" s="2">
        <f t="shared" si="87"/>
        <v>0</v>
      </c>
      <c r="AM248" s="3">
        <v>2.2200000000000001E-2</v>
      </c>
      <c r="AN248" s="2">
        <f t="shared" si="88"/>
        <v>0</v>
      </c>
      <c r="AO248" s="2">
        <f t="shared" si="89"/>
        <v>0</v>
      </c>
      <c r="AP248" s="2">
        <v>0</v>
      </c>
      <c r="AQ248" s="2">
        <v>0</v>
      </c>
      <c r="AR248" s="2">
        <f t="shared" si="90"/>
        <v>0</v>
      </c>
      <c r="AS248" s="2"/>
      <c r="AT248" s="2"/>
      <c r="AU248" s="2">
        <f t="shared" si="91"/>
        <v>0</v>
      </c>
      <c r="AV248" s="4"/>
    </row>
    <row r="249" spans="1:48" x14ac:dyDescent="0.2">
      <c r="A249" s="29"/>
      <c r="B249" s="29" t="s">
        <v>194</v>
      </c>
      <c r="C249" s="15" t="s">
        <v>72</v>
      </c>
      <c r="D249" s="16">
        <v>0</v>
      </c>
      <c r="E249" s="16">
        <v>0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2">
        <f>SUM(F249:N249)</f>
        <v>0</v>
      </c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">
        <v>0</v>
      </c>
      <c r="AB249" s="2"/>
      <c r="AC249" s="2">
        <f t="shared" si="93"/>
        <v>0</v>
      </c>
      <c r="AD249" s="2">
        <f>(D249-E249-P249)</f>
        <v>0</v>
      </c>
      <c r="AE249" s="2"/>
      <c r="AF249" s="2">
        <f t="shared" si="92"/>
        <v>0</v>
      </c>
      <c r="AG249" s="2"/>
      <c r="AH249" s="2">
        <f t="shared" si="85"/>
        <v>0</v>
      </c>
      <c r="AI249" s="3">
        <v>2.9000000000000001E-2</v>
      </c>
      <c r="AJ249" s="2">
        <f t="shared" si="86"/>
        <v>0</v>
      </c>
      <c r="AK249" s="2"/>
      <c r="AL249" s="2">
        <f t="shared" si="87"/>
        <v>0</v>
      </c>
      <c r="AM249" s="3">
        <v>3.3300000000000003E-2</v>
      </c>
      <c r="AN249" s="2">
        <f t="shared" si="88"/>
        <v>0</v>
      </c>
      <c r="AO249" s="2">
        <f t="shared" si="89"/>
        <v>0</v>
      </c>
      <c r="AP249" s="2">
        <v>0</v>
      </c>
      <c r="AQ249" s="2">
        <v>0</v>
      </c>
      <c r="AR249" s="2">
        <f t="shared" si="90"/>
        <v>0</v>
      </c>
      <c r="AS249" s="2"/>
      <c r="AT249" s="2"/>
      <c r="AU249" s="2">
        <f t="shared" si="91"/>
        <v>0</v>
      </c>
      <c r="AV249" s="2">
        <f>SUM(AU249+AU250)</f>
        <v>0</v>
      </c>
    </row>
    <row r="250" spans="1:48" x14ac:dyDescent="0.2">
      <c r="A250" s="26"/>
      <c r="B250" s="26" t="s">
        <v>194</v>
      </c>
      <c r="C250" s="1" t="s">
        <v>73</v>
      </c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2">
        <f>(P249)</f>
        <v>0</v>
      </c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>
        <v>0</v>
      </c>
      <c r="AB250" s="2"/>
      <c r="AC250" s="2">
        <f t="shared" si="93"/>
        <v>0</v>
      </c>
      <c r="AD250" s="2">
        <f>(D249-E249-P249)</f>
        <v>0</v>
      </c>
      <c r="AE250" s="2"/>
      <c r="AF250" s="2">
        <f t="shared" si="92"/>
        <v>0</v>
      </c>
      <c r="AG250" s="2"/>
      <c r="AH250" s="2">
        <f t="shared" si="85"/>
        <v>0</v>
      </c>
      <c r="AI250" s="3">
        <v>8.0000000000000002E-3</v>
      </c>
      <c r="AJ250" s="2">
        <f t="shared" si="86"/>
        <v>0</v>
      </c>
      <c r="AK250" s="2"/>
      <c r="AL250" s="2">
        <f t="shared" si="87"/>
        <v>0</v>
      </c>
      <c r="AM250" s="3">
        <v>2.2200000000000001E-2</v>
      </c>
      <c r="AN250" s="2">
        <f t="shared" si="88"/>
        <v>0</v>
      </c>
      <c r="AO250" s="2">
        <f t="shared" si="89"/>
        <v>0</v>
      </c>
      <c r="AP250" s="2">
        <v>0</v>
      </c>
      <c r="AQ250" s="2">
        <v>0</v>
      </c>
      <c r="AR250" s="2">
        <f t="shared" si="90"/>
        <v>0</v>
      </c>
      <c r="AS250" s="2"/>
      <c r="AT250" s="2"/>
      <c r="AU250" s="2">
        <f t="shared" si="91"/>
        <v>0</v>
      </c>
      <c r="AV250" s="4"/>
    </row>
    <row r="251" spans="1:48" x14ac:dyDescent="0.2">
      <c r="A251" s="11"/>
      <c r="B251" s="11" t="s">
        <v>195</v>
      </c>
      <c r="C251" s="11" t="s">
        <v>72</v>
      </c>
      <c r="D251" s="12">
        <v>0</v>
      </c>
      <c r="E251" s="12">
        <v>0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2">
        <f>SUM(F251:N251)</f>
        <v>0</v>
      </c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2">
        <v>0</v>
      </c>
      <c r="AB251" s="2"/>
      <c r="AC251" s="2">
        <f t="shared" si="93"/>
        <v>0</v>
      </c>
      <c r="AD251" s="2">
        <f>(D251-E251-P251)</f>
        <v>0</v>
      </c>
      <c r="AE251" s="2"/>
      <c r="AF251" s="2">
        <f t="shared" si="92"/>
        <v>0</v>
      </c>
      <c r="AG251" s="2"/>
      <c r="AH251" s="2">
        <f t="shared" si="85"/>
        <v>0</v>
      </c>
      <c r="AI251" s="3">
        <v>2.9000000000000001E-2</v>
      </c>
      <c r="AJ251" s="2">
        <f t="shared" si="86"/>
        <v>0</v>
      </c>
      <c r="AK251" s="2"/>
      <c r="AL251" s="2">
        <f t="shared" si="87"/>
        <v>0</v>
      </c>
      <c r="AM251" s="3">
        <v>3.3300000000000003E-2</v>
      </c>
      <c r="AN251" s="2">
        <f t="shared" si="88"/>
        <v>0</v>
      </c>
      <c r="AO251" s="2">
        <f t="shared" si="89"/>
        <v>0</v>
      </c>
      <c r="AP251" s="2">
        <v>0</v>
      </c>
      <c r="AQ251" s="2">
        <v>0</v>
      </c>
      <c r="AR251" s="2">
        <f t="shared" si="90"/>
        <v>0</v>
      </c>
      <c r="AS251" s="2"/>
      <c r="AT251" s="2"/>
      <c r="AU251" s="2">
        <f t="shared" si="91"/>
        <v>0</v>
      </c>
      <c r="AV251" s="2">
        <f>SUM(AU251+AU252)</f>
        <v>0</v>
      </c>
    </row>
    <row r="252" spans="1:48" x14ac:dyDescent="0.2">
      <c r="A252" s="26"/>
      <c r="B252" s="26" t="s">
        <v>195</v>
      </c>
      <c r="C252" s="1" t="s">
        <v>73</v>
      </c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2">
        <f>(P251)</f>
        <v>0</v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>
        <v>0</v>
      </c>
      <c r="AB252" s="2"/>
      <c r="AC252" s="2">
        <f t="shared" si="93"/>
        <v>0</v>
      </c>
      <c r="AD252" s="2">
        <f>(D251-E251-P251)</f>
        <v>0</v>
      </c>
      <c r="AE252" s="2"/>
      <c r="AF252" s="2">
        <f t="shared" si="92"/>
        <v>0</v>
      </c>
      <c r="AG252" s="2"/>
      <c r="AH252" s="2">
        <f t="shared" si="85"/>
        <v>0</v>
      </c>
      <c r="AI252" s="3">
        <v>8.0000000000000002E-3</v>
      </c>
      <c r="AJ252" s="2">
        <f t="shared" si="86"/>
        <v>0</v>
      </c>
      <c r="AK252" s="2"/>
      <c r="AL252" s="2">
        <f t="shared" si="87"/>
        <v>0</v>
      </c>
      <c r="AM252" s="3">
        <v>2.2200000000000001E-2</v>
      </c>
      <c r="AN252" s="2">
        <f t="shared" si="88"/>
        <v>0</v>
      </c>
      <c r="AO252" s="2">
        <f t="shared" si="89"/>
        <v>0</v>
      </c>
      <c r="AP252" s="2">
        <v>0</v>
      </c>
      <c r="AQ252" s="2">
        <v>0</v>
      </c>
      <c r="AR252" s="2">
        <f t="shared" si="90"/>
        <v>0</v>
      </c>
      <c r="AS252" s="2"/>
      <c r="AT252" s="2"/>
      <c r="AU252" s="2">
        <f t="shared" si="91"/>
        <v>0</v>
      </c>
      <c r="AV252" s="4"/>
    </row>
    <row r="253" spans="1:48" x14ac:dyDescent="0.2">
      <c r="A253" s="29"/>
      <c r="B253" s="29" t="s">
        <v>196</v>
      </c>
      <c r="C253" s="15" t="s">
        <v>72</v>
      </c>
      <c r="D253" s="16">
        <v>0</v>
      </c>
      <c r="E253" s="16">
        <v>0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2">
        <f>SUM(F253:N253)</f>
        <v>0</v>
      </c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">
        <v>0</v>
      </c>
      <c r="AB253" s="2"/>
      <c r="AC253" s="2">
        <f t="shared" si="93"/>
        <v>0</v>
      </c>
      <c r="AD253" s="2">
        <f>(D253-E253-P253)</f>
        <v>0</v>
      </c>
      <c r="AE253" s="2"/>
      <c r="AF253" s="2">
        <f t="shared" si="92"/>
        <v>0</v>
      </c>
      <c r="AG253" s="2"/>
      <c r="AH253" s="2">
        <f t="shared" si="85"/>
        <v>0</v>
      </c>
      <c r="AI253" s="3">
        <v>2.9000000000000001E-2</v>
      </c>
      <c r="AJ253" s="2">
        <f t="shared" si="86"/>
        <v>0</v>
      </c>
      <c r="AK253" s="2"/>
      <c r="AL253" s="2">
        <f t="shared" si="87"/>
        <v>0</v>
      </c>
      <c r="AM253" s="3">
        <v>3.3300000000000003E-2</v>
      </c>
      <c r="AN253" s="2">
        <f t="shared" si="88"/>
        <v>0</v>
      </c>
      <c r="AO253" s="2">
        <f t="shared" si="89"/>
        <v>0</v>
      </c>
      <c r="AP253" s="2">
        <v>0</v>
      </c>
      <c r="AQ253" s="2">
        <v>0</v>
      </c>
      <c r="AR253" s="2">
        <f t="shared" si="90"/>
        <v>0</v>
      </c>
      <c r="AS253" s="2"/>
      <c r="AT253" s="2"/>
      <c r="AU253" s="2">
        <f t="shared" si="91"/>
        <v>0</v>
      </c>
      <c r="AV253" s="2">
        <f>SUM(AU253+AU254)</f>
        <v>0</v>
      </c>
    </row>
    <row r="254" spans="1:48" x14ac:dyDescent="0.2">
      <c r="A254" s="26"/>
      <c r="B254" s="26" t="s">
        <v>196</v>
      </c>
      <c r="C254" s="1" t="s">
        <v>73</v>
      </c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2">
        <f>(P253)</f>
        <v>0</v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>
        <v>0</v>
      </c>
      <c r="AB254" s="2"/>
      <c r="AC254" s="2">
        <f t="shared" si="93"/>
        <v>0</v>
      </c>
      <c r="AD254" s="2">
        <f>(D253-E253-P253)</f>
        <v>0</v>
      </c>
      <c r="AE254" s="2"/>
      <c r="AF254" s="2">
        <f t="shared" si="92"/>
        <v>0</v>
      </c>
      <c r="AG254" s="2"/>
      <c r="AH254" s="2">
        <f t="shared" si="85"/>
        <v>0</v>
      </c>
      <c r="AI254" s="3">
        <v>8.0000000000000002E-3</v>
      </c>
      <c r="AJ254" s="2">
        <f t="shared" si="86"/>
        <v>0</v>
      </c>
      <c r="AK254" s="2"/>
      <c r="AL254" s="2">
        <f t="shared" si="87"/>
        <v>0</v>
      </c>
      <c r="AM254" s="3">
        <v>2.2200000000000001E-2</v>
      </c>
      <c r="AN254" s="2">
        <f t="shared" si="88"/>
        <v>0</v>
      </c>
      <c r="AO254" s="2">
        <f t="shared" si="89"/>
        <v>0</v>
      </c>
      <c r="AP254" s="2">
        <v>0</v>
      </c>
      <c r="AQ254" s="2">
        <v>0</v>
      </c>
      <c r="AR254" s="2">
        <f t="shared" si="90"/>
        <v>0</v>
      </c>
      <c r="AS254" s="2"/>
      <c r="AT254" s="2"/>
      <c r="AU254" s="2">
        <f t="shared" si="91"/>
        <v>0</v>
      </c>
      <c r="AV254" s="4"/>
    </row>
    <row r="255" spans="1:48" x14ac:dyDescent="0.2">
      <c r="A255" s="29"/>
      <c r="B255" s="29" t="s">
        <v>198</v>
      </c>
      <c r="C255" s="15" t="s">
        <v>72</v>
      </c>
      <c r="D255" s="16">
        <v>0</v>
      </c>
      <c r="E255" s="16"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2">
        <f>SUM(F255:N255)</f>
        <v>0</v>
      </c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">
        <v>0</v>
      </c>
      <c r="AB255" s="2"/>
      <c r="AC255" s="2">
        <f>SUM(Q255:AA255)</f>
        <v>0</v>
      </c>
      <c r="AD255" s="2">
        <f>(D255-E255-P255)</f>
        <v>0</v>
      </c>
      <c r="AE255" s="2"/>
      <c r="AF255" s="2">
        <f>(AC255)</f>
        <v>0</v>
      </c>
      <c r="AG255" s="2"/>
      <c r="AH255" s="2">
        <f>(AD255-AE255-AF255-AG255)</f>
        <v>0</v>
      </c>
      <c r="AI255" s="3">
        <v>2.9000000000000001E-2</v>
      </c>
      <c r="AJ255" s="2">
        <f>AH255*AI255</f>
        <v>0</v>
      </c>
      <c r="AK255" s="2"/>
      <c r="AL255" s="2">
        <f>(AJ255+AK255)</f>
        <v>0</v>
      </c>
      <c r="AM255" s="3">
        <v>3.3300000000000003E-2</v>
      </c>
      <c r="AN255" s="2">
        <f>(AL255*AM255)</f>
        <v>0</v>
      </c>
      <c r="AO255" s="2">
        <f>(AL255-AN255)</f>
        <v>0</v>
      </c>
      <c r="AP255" s="2">
        <v>0</v>
      </c>
      <c r="AQ255" s="2">
        <v>0</v>
      </c>
      <c r="AR255" s="2">
        <f>(AO255+AQ255)</f>
        <v>0</v>
      </c>
      <c r="AS255" s="2"/>
      <c r="AT255" s="2"/>
      <c r="AU255" s="2">
        <f>(AR255+AS255+AT255)</f>
        <v>0</v>
      </c>
      <c r="AV255" s="2">
        <f>SUM(AU255+AU256)</f>
        <v>0</v>
      </c>
    </row>
    <row r="256" spans="1:48" x14ac:dyDescent="0.2">
      <c r="A256" s="26"/>
      <c r="B256" s="26" t="s">
        <v>198</v>
      </c>
      <c r="C256" s="1" t="s">
        <v>73</v>
      </c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2">
        <f>(P255)</f>
        <v>0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>
        <v>0</v>
      </c>
      <c r="AB256" s="2"/>
      <c r="AC256" s="2">
        <f>SUM(Q256:AA256)</f>
        <v>0</v>
      </c>
      <c r="AD256" s="2">
        <f>(D255-E255-P255)</f>
        <v>0</v>
      </c>
      <c r="AE256" s="2"/>
      <c r="AF256" s="2">
        <f>(AC256)</f>
        <v>0</v>
      </c>
      <c r="AG256" s="2"/>
      <c r="AH256" s="2">
        <f>(AD256-AE256-AF256-AG256)</f>
        <v>0</v>
      </c>
      <c r="AI256" s="3">
        <v>8.0000000000000002E-3</v>
      </c>
      <c r="AJ256" s="2">
        <f>AH256*AI256</f>
        <v>0</v>
      </c>
      <c r="AK256" s="2"/>
      <c r="AL256" s="2">
        <f>(AJ256+AK256)</f>
        <v>0</v>
      </c>
      <c r="AM256" s="3">
        <v>2.2200000000000001E-2</v>
      </c>
      <c r="AN256" s="2">
        <f>(AL256*AM256)</f>
        <v>0</v>
      </c>
      <c r="AO256" s="2">
        <f>(AL256-AN256)</f>
        <v>0</v>
      </c>
      <c r="AP256" s="2">
        <v>0</v>
      </c>
      <c r="AQ256" s="2">
        <v>0</v>
      </c>
      <c r="AR256" s="2">
        <f>(AO256+AQ256)</f>
        <v>0</v>
      </c>
      <c r="AS256" s="2"/>
      <c r="AT256" s="2"/>
      <c r="AU256" s="2">
        <f>(AR256+AS256+AT256)</f>
        <v>0</v>
      </c>
      <c r="AV256" s="4"/>
    </row>
    <row r="257" spans="1:48" x14ac:dyDescent="0.2">
      <c r="A257" s="11"/>
      <c r="B257" s="11" t="s">
        <v>199</v>
      </c>
      <c r="C257" s="11" t="s">
        <v>72</v>
      </c>
      <c r="D257" s="12">
        <v>0</v>
      </c>
      <c r="E257" s="12">
        <v>0</v>
      </c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2">
        <f>SUM(F257:N257)</f>
        <v>0</v>
      </c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2">
        <v>0</v>
      </c>
      <c r="AB257" s="2"/>
      <c r="AC257" s="2">
        <f t="shared" si="93"/>
        <v>0</v>
      </c>
      <c r="AD257" s="2">
        <f>(D257-E257-P257)</f>
        <v>0</v>
      </c>
      <c r="AE257" s="2"/>
      <c r="AF257" s="2">
        <f t="shared" si="92"/>
        <v>0</v>
      </c>
      <c r="AG257" s="2"/>
      <c r="AH257" s="2">
        <f t="shared" si="85"/>
        <v>0</v>
      </c>
      <c r="AI257" s="3">
        <v>2.9000000000000001E-2</v>
      </c>
      <c r="AJ257" s="2">
        <f t="shared" si="86"/>
        <v>0</v>
      </c>
      <c r="AK257" s="2"/>
      <c r="AL257" s="2">
        <f t="shared" si="87"/>
        <v>0</v>
      </c>
      <c r="AM257" s="3">
        <v>3.3300000000000003E-2</v>
      </c>
      <c r="AN257" s="2">
        <f t="shared" si="88"/>
        <v>0</v>
      </c>
      <c r="AO257" s="2">
        <f t="shared" si="89"/>
        <v>0</v>
      </c>
      <c r="AP257" s="2">
        <v>0</v>
      </c>
      <c r="AQ257" s="2">
        <v>0</v>
      </c>
      <c r="AR257" s="2">
        <f t="shared" si="90"/>
        <v>0</v>
      </c>
      <c r="AS257" s="2"/>
      <c r="AT257" s="2"/>
      <c r="AU257" s="2">
        <f t="shared" si="91"/>
        <v>0</v>
      </c>
      <c r="AV257" s="2">
        <f>SUM(AU257+AU258)</f>
        <v>0</v>
      </c>
    </row>
    <row r="258" spans="1:48" x14ac:dyDescent="0.2">
      <c r="A258" s="26"/>
      <c r="B258" s="26" t="s">
        <v>199</v>
      </c>
      <c r="C258" s="1" t="s">
        <v>73</v>
      </c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2">
        <f>(P257)</f>
        <v>0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>
        <v>0</v>
      </c>
      <c r="AB258" s="2"/>
      <c r="AC258" s="2">
        <f t="shared" si="93"/>
        <v>0</v>
      </c>
      <c r="AD258" s="2">
        <f>(D257-E257-P257)</f>
        <v>0</v>
      </c>
      <c r="AE258" s="2"/>
      <c r="AF258" s="2">
        <f t="shared" si="92"/>
        <v>0</v>
      </c>
      <c r="AG258" s="2"/>
      <c r="AH258" s="2">
        <f t="shared" si="85"/>
        <v>0</v>
      </c>
      <c r="AI258" s="3">
        <v>8.0000000000000002E-3</v>
      </c>
      <c r="AJ258" s="2">
        <f t="shared" si="86"/>
        <v>0</v>
      </c>
      <c r="AK258" s="2"/>
      <c r="AL258" s="2">
        <f t="shared" si="87"/>
        <v>0</v>
      </c>
      <c r="AM258" s="3">
        <v>2.2200000000000001E-2</v>
      </c>
      <c r="AN258" s="2">
        <f t="shared" si="88"/>
        <v>0</v>
      </c>
      <c r="AO258" s="2">
        <f t="shared" si="89"/>
        <v>0</v>
      </c>
      <c r="AP258" s="2">
        <v>0</v>
      </c>
      <c r="AQ258" s="2">
        <v>0</v>
      </c>
      <c r="AR258" s="2">
        <f t="shared" si="90"/>
        <v>0</v>
      </c>
      <c r="AS258" s="2"/>
      <c r="AT258" s="2"/>
      <c r="AU258" s="2">
        <f t="shared" si="91"/>
        <v>0</v>
      </c>
      <c r="AV258" s="4"/>
    </row>
    <row r="259" spans="1:48" x14ac:dyDescent="0.2">
      <c r="A259" s="29"/>
      <c r="B259" s="29" t="s">
        <v>200</v>
      </c>
      <c r="C259" s="15" t="s">
        <v>72</v>
      </c>
      <c r="D259" s="16">
        <v>0</v>
      </c>
      <c r="E259" s="16">
        <v>0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2">
        <f>SUM(F259:N259)</f>
        <v>0</v>
      </c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">
        <v>0</v>
      </c>
      <c r="AB259" s="2"/>
      <c r="AC259" s="2">
        <f t="shared" si="93"/>
        <v>0</v>
      </c>
      <c r="AD259" s="2">
        <f>(D259-E259-P259)</f>
        <v>0</v>
      </c>
      <c r="AE259" s="2"/>
      <c r="AF259" s="2">
        <f t="shared" si="92"/>
        <v>0</v>
      </c>
      <c r="AG259" s="2"/>
      <c r="AH259" s="2">
        <f t="shared" si="85"/>
        <v>0</v>
      </c>
      <c r="AI259" s="3">
        <v>2.9000000000000001E-2</v>
      </c>
      <c r="AJ259" s="2">
        <f t="shared" si="86"/>
        <v>0</v>
      </c>
      <c r="AK259" s="2"/>
      <c r="AL259" s="2">
        <f t="shared" si="87"/>
        <v>0</v>
      </c>
      <c r="AM259" s="3">
        <v>3.3300000000000003E-2</v>
      </c>
      <c r="AN259" s="2">
        <f t="shared" si="88"/>
        <v>0</v>
      </c>
      <c r="AO259" s="2">
        <f t="shared" si="89"/>
        <v>0</v>
      </c>
      <c r="AP259" s="2">
        <v>0</v>
      </c>
      <c r="AQ259" s="2">
        <v>0</v>
      </c>
      <c r="AR259" s="2">
        <f t="shared" si="90"/>
        <v>0</v>
      </c>
      <c r="AS259" s="2"/>
      <c r="AT259" s="2"/>
      <c r="AU259" s="2">
        <f t="shared" si="91"/>
        <v>0</v>
      </c>
      <c r="AV259" s="2">
        <f>SUM(AU259+AU260)</f>
        <v>0</v>
      </c>
    </row>
    <row r="260" spans="1:48" x14ac:dyDescent="0.2">
      <c r="A260" s="26"/>
      <c r="B260" s="26" t="s">
        <v>200</v>
      </c>
      <c r="C260" s="1" t="s">
        <v>73</v>
      </c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2">
        <f>(P259)</f>
        <v>0</v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>
        <v>0</v>
      </c>
      <c r="AB260" s="2"/>
      <c r="AC260" s="2">
        <f t="shared" si="93"/>
        <v>0</v>
      </c>
      <c r="AD260" s="2">
        <f>(D259-E259-P259)</f>
        <v>0</v>
      </c>
      <c r="AE260" s="2"/>
      <c r="AF260" s="2">
        <f t="shared" si="92"/>
        <v>0</v>
      </c>
      <c r="AG260" s="2"/>
      <c r="AH260" s="2">
        <f t="shared" si="85"/>
        <v>0</v>
      </c>
      <c r="AI260" s="3">
        <v>8.0000000000000002E-3</v>
      </c>
      <c r="AJ260" s="2">
        <f t="shared" si="86"/>
        <v>0</v>
      </c>
      <c r="AK260" s="2"/>
      <c r="AL260" s="2">
        <f t="shared" si="87"/>
        <v>0</v>
      </c>
      <c r="AM260" s="3">
        <v>2.2200000000000001E-2</v>
      </c>
      <c r="AN260" s="2">
        <f t="shared" si="88"/>
        <v>0</v>
      </c>
      <c r="AO260" s="2">
        <f t="shared" si="89"/>
        <v>0</v>
      </c>
      <c r="AP260" s="2">
        <v>0</v>
      </c>
      <c r="AQ260" s="2">
        <v>0</v>
      </c>
      <c r="AR260" s="2">
        <f t="shared" si="90"/>
        <v>0</v>
      </c>
      <c r="AS260" s="2"/>
      <c r="AT260" s="2"/>
      <c r="AU260" s="2">
        <f t="shared" si="91"/>
        <v>0</v>
      </c>
      <c r="AV260" s="4"/>
    </row>
    <row r="261" spans="1:48" x14ac:dyDescent="0.2">
      <c r="A261" s="11"/>
      <c r="B261" s="11" t="s">
        <v>201</v>
      </c>
      <c r="C261" s="11" t="s">
        <v>72</v>
      </c>
      <c r="D261" s="12">
        <v>0</v>
      </c>
      <c r="E261" s="12">
        <v>0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2">
        <f>SUM(F261:N261)</f>
        <v>0</v>
      </c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2">
        <v>0</v>
      </c>
      <c r="AB261" s="2"/>
      <c r="AC261" s="2">
        <f t="shared" si="93"/>
        <v>0</v>
      </c>
      <c r="AD261" s="2">
        <f>(D261-E261-P261)</f>
        <v>0</v>
      </c>
      <c r="AE261" s="2"/>
      <c r="AF261" s="2">
        <f t="shared" si="92"/>
        <v>0</v>
      </c>
      <c r="AG261" s="2"/>
      <c r="AH261" s="2">
        <f t="shared" si="85"/>
        <v>0</v>
      </c>
      <c r="AI261" s="3">
        <v>2.9000000000000001E-2</v>
      </c>
      <c r="AJ261" s="2">
        <f t="shared" si="86"/>
        <v>0</v>
      </c>
      <c r="AK261" s="2"/>
      <c r="AL261" s="2">
        <f t="shared" si="87"/>
        <v>0</v>
      </c>
      <c r="AM261" s="3">
        <v>3.3300000000000003E-2</v>
      </c>
      <c r="AN261" s="2">
        <f t="shared" si="88"/>
        <v>0</v>
      </c>
      <c r="AO261" s="2">
        <f t="shared" si="89"/>
        <v>0</v>
      </c>
      <c r="AP261" s="2">
        <v>0</v>
      </c>
      <c r="AQ261" s="2">
        <v>0</v>
      </c>
      <c r="AR261" s="2">
        <f t="shared" si="90"/>
        <v>0</v>
      </c>
      <c r="AS261" s="2"/>
      <c r="AT261" s="2"/>
      <c r="AU261" s="2">
        <f t="shared" si="91"/>
        <v>0</v>
      </c>
      <c r="AV261" s="2">
        <f>SUM(AU261+AU262)</f>
        <v>0</v>
      </c>
    </row>
    <row r="262" spans="1:48" x14ac:dyDescent="0.2">
      <c r="A262" s="26"/>
      <c r="B262" s="26" t="s">
        <v>201</v>
      </c>
      <c r="C262" s="1" t="s">
        <v>73</v>
      </c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2">
        <f>(P261)</f>
        <v>0</v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>
        <v>0</v>
      </c>
      <c r="AB262" s="2"/>
      <c r="AC262" s="2">
        <f t="shared" si="93"/>
        <v>0</v>
      </c>
      <c r="AD262" s="2">
        <f>(D261-E261-P261)</f>
        <v>0</v>
      </c>
      <c r="AE262" s="2"/>
      <c r="AF262" s="2">
        <f t="shared" si="92"/>
        <v>0</v>
      </c>
      <c r="AG262" s="2"/>
      <c r="AH262" s="2">
        <f t="shared" si="85"/>
        <v>0</v>
      </c>
      <c r="AI262" s="3">
        <v>8.0000000000000002E-3</v>
      </c>
      <c r="AJ262" s="2">
        <f t="shared" si="86"/>
        <v>0</v>
      </c>
      <c r="AK262" s="2"/>
      <c r="AL262" s="2">
        <f t="shared" si="87"/>
        <v>0</v>
      </c>
      <c r="AM262" s="3">
        <v>2.2200000000000001E-2</v>
      </c>
      <c r="AN262" s="2">
        <f t="shared" si="88"/>
        <v>0</v>
      </c>
      <c r="AO262" s="2">
        <f t="shared" si="89"/>
        <v>0</v>
      </c>
      <c r="AP262" s="2">
        <v>0</v>
      </c>
      <c r="AQ262" s="2">
        <v>0</v>
      </c>
      <c r="AR262" s="2">
        <f t="shared" si="90"/>
        <v>0</v>
      </c>
      <c r="AS262" s="2"/>
      <c r="AT262" s="2"/>
      <c r="AU262" s="2">
        <f t="shared" si="91"/>
        <v>0</v>
      </c>
      <c r="AV262" s="4"/>
    </row>
    <row r="263" spans="1:48" x14ac:dyDescent="0.2">
      <c r="A263" s="29"/>
      <c r="B263" s="29" t="s">
        <v>202</v>
      </c>
      <c r="C263" s="15" t="s">
        <v>72</v>
      </c>
      <c r="D263" s="16">
        <v>0</v>
      </c>
      <c r="E263" s="16">
        <v>0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2">
        <f>SUM(F263:N263)</f>
        <v>0</v>
      </c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">
        <v>0</v>
      </c>
      <c r="AB263" s="2"/>
      <c r="AC263" s="2">
        <f t="shared" si="93"/>
        <v>0</v>
      </c>
      <c r="AD263" s="2">
        <f>(D263-E263-P263)</f>
        <v>0</v>
      </c>
      <c r="AE263" s="2"/>
      <c r="AF263" s="2">
        <f t="shared" si="92"/>
        <v>0</v>
      </c>
      <c r="AG263" s="2"/>
      <c r="AH263" s="2">
        <f t="shared" si="85"/>
        <v>0</v>
      </c>
      <c r="AI263" s="3">
        <v>2.9000000000000001E-2</v>
      </c>
      <c r="AJ263" s="2">
        <f t="shared" si="86"/>
        <v>0</v>
      </c>
      <c r="AK263" s="2"/>
      <c r="AL263" s="2">
        <f t="shared" si="87"/>
        <v>0</v>
      </c>
      <c r="AM263" s="3">
        <v>3.3300000000000003E-2</v>
      </c>
      <c r="AN263" s="2">
        <f t="shared" si="88"/>
        <v>0</v>
      </c>
      <c r="AO263" s="2">
        <f t="shared" si="89"/>
        <v>0</v>
      </c>
      <c r="AP263" s="2">
        <v>0</v>
      </c>
      <c r="AQ263" s="2">
        <v>0</v>
      </c>
      <c r="AR263" s="2">
        <f t="shared" si="90"/>
        <v>0</v>
      </c>
      <c r="AS263" s="2"/>
      <c r="AT263" s="2"/>
      <c r="AU263" s="2">
        <f t="shared" si="91"/>
        <v>0</v>
      </c>
      <c r="AV263" s="2">
        <f>SUM(AU263+AU264)</f>
        <v>0</v>
      </c>
    </row>
    <row r="264" spans="1:48" x14ac:dyDescent="0.2">
      <c r="A264" s="26"/>
      <c r="B264" s="26" t="s">
        <v>202</v>
      </c>
      <c r="C264" s="1" t="s">
        <v>73</v>
      </c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2">
        <f>(P263)</f>
        <v>0</v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>
        <v>0</v>
      </c>
      <c r="AB264" s="2"/>
      <c r="AC264" s="2">
        <f t="shared" si="93"/>
        <v>0</v>
      </c>
      <c r="AD264" s="2">
        <f>(D263-E263-P263)</f>
        <v>0</v>
      </c>
      <c r="AE264" s="2"/>
      <c r="AF264" s="2">
        <f t="shared" si="92"/>
        <v>0</v>
      </c>
      <c r="AG264" s="2"/>
      <c r="AH264" s="2">
        <f t="shared" si="85"/>
        <v>0</v>
      </c>
      <c r="AI264" s="3">
        <v>8.0000000000000002E-3</v>
      </c>
      <c r="AJ264" s="2">
        <f t="shared" si="86"/>
        <v>0</v>
      </c>
      <c r="AK264" s="2"/>
      <c r="AL264" s="2">
        <f t="shared" si="87"/>
        <v>0</v>
      </c>
      <c r="AM264" s="3">
        <v>2.2200000000000001E-2</v>
      </c>
      <c r="AN264" s="2">
        <f t="shared" si="88"/>
        <v>0</v>
      </c>
      <c r="AO264" s="2">
        <f t="shared" si="89"/>
        <v>0</v>
      </c>
      <c r="AP264" s="2">
        <v>0</v>
      </c>
      <c r="AQ264" s="2">
        <v>0</v>
      </c>
      <c r="AR264" s="2">
        <f t="shared" si="90"/>
        <v>0</v>
      </c>
      <c r="AS264" s="2"/>
      <c r="AT264" s="2"/>
      <c r="AU264" s="2">
        <f t="shared" si="91"/>
        <v>0</v>
      </c>
      <c r="AV264" s="4"/>
    </row>
    <row r="265" spans="1:48" x14ac:dyDescent="0.2">
      <c r="A265" s="11"/>
      <c r="B265" s="11" t="s">
        <v>203</v>
      </c>
      <c r="C265" s="11" t="s">
        <v>72</v>
      </c>
      <c r="D265" s="12">
        <v>0</v>
      </c>
      <c r="E265" s="12">
        <v>0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2">
        <f>SUM(F265:N265)</f>
        <v>0</v>
      </c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2">
        <v>0</v>
      </c>
      <c r="AB265" s="2"/>
      <c r="AC265" s="2">
        <f t="shared" si="93"/>
        <v>0</v>
      </c>
      <c r="AD265" s="2">
        <f>(D265-E265-P265)</f>
        <v>0</v>
      </c>
      <c r="AE265" s="2"/>
      <c r="AF265" s="2">
        <f t="shared" si="92"/>
        <v>0</v>
      </c>
      <c r="AG265" s="2"/>
      <c r="AH265" s="2">
        <f t="shared" si="85"/>
        <v>0</v>
      </c>
      <c r="AI265" s="3">
        <v>2.9000000000000001E-2</v>
      </c>
      <c r="AJ265" s="2">
        <f t="shared" si="86"/>
        <v>0</v>
      </c>
      <c r="AK265" s="2"/>
      <c r="AL265" s="2">
        <f t="shared" si="87"/>
        <v>0</v>
      </c>
      <c r="AM265" s="3">
        <v>3.3300000000000003E-2</v>
      </c>
      <c r="AN265" s="2">
        <f t="shared" si="88"/>
        <v>0</v>
      </c>
      <c r="AO265" s="2">
        <f t="shared" si="89"/>
        <v>0</v>
      </c>
      <c r="AP265" s="2">
        <v>0</v>
      </c>
      <c r="AQ265" s="2">
        <v>0</v>
      </c>
      <c r="AR265" s="2">
        <f t="shared" si="90"/>
        <v>0</v>
      </c>
      <c r="AS265" s="2"/>
      <c r="AT265" s="2"/>
      <c r="AU265" s="2">
        <f t="shared" si="91"/>
        <v>0</v>
      </c>
      <c r="AV265" s="2">
        <f>SUM(AU265+AU266)</f>
        <v>0</v>
      </c>
    </row>
    <row r="266" spans="1:48" x14ac:dyDescent="0.2">
      <c r="A266" s="26"/>
      <c r="B266" s="26" t="s">
        <v>203</v>
      </c>
      <c r="C266" s="1" t="s">
        <v>73</v>
      </c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2">
        <f>(P265)</f>
        <v>0</v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>
        <v>0</v>
      </c>
      <c r="AB266" s="2"/>
      <c r="AC266" s="2">
        <f t="shared" si="93"/>
        <v>0</v>
      </c>
      <c r="AD266" s="2">
        <f>(D265-E265-P265)</f>
        <v>0</v>
      </c>
      <c r="AE266" s="2"/>
      <c r="AF266" s="2">
        <f t="shared" si="92"/>
        <v>0</v>
      </c>
      <c r="AG266" s="2"/>
      <c r="AH266" s="2">
        <f t="shared" si="85"/>
        <v>0</v>
      </c>
      <c r="AI266" s="3">
        <v>8.0000000000000002E-3</v>
      </c>
      <c r="AJ266" s="2">
        <f t="shared" si="86"/>
        <v>0</v>
      </c>
      <c r="AK266" s="2"/>
      <c r="AL266" s="2">
        <f t="shared" si="87"/>
        <v>0</v>
      </c>
      <c r="AM266" s="3">
        <v>2.2200000000000001E-2</v>
      </c>
      <c r="AN266" s="2">
        <f t="shared" si="88"/>
        <v>0</v>
      </c>
      <c r="AO266" s="2">
        <f t="shared" si="89"/>
        <v>0</v>
      </c>
      <c r="AP266" s="2">
        <v>0</v>
      </c>
      <c r="AQ266" s="2">
        <v>0</v>
      </c>
      <c r="AR266" s="2">
        <f t="shared" si="90"/>
        <v>0</v>
      </c>
      <c r="AS266" s="2"/>
      <c r="AT266" s="2"/>
      <c r="AU266" s="2">
        <f t="shared" si="91"/>
        <v>0</v>
      </c>
      <c r="AV266" s="4"/>
    </row>
    <row r="267" spans="1:48" x14ac:dyDescent="0.2">
      <c r="A267" s="29"/>
      <c r="B267" s="29" t="s">
        <v>204</v>
      </c>
      <c r="C267" s="15" t="s">
        <v>72</v>
      </c>
      <c r="D267" s="16">
        <v>0</v>
      </c>
      <c r="E267" s="16">
        <v>0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2">
        <f>SUM(F267:N267)</f>
        <v>0</v>
      </c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">
        <v>0</v>
      </c>
      <c r="AB267" s="2"/>
      <c r="AC267" s="2">
        <f t="shared" si="93"/>
        <v>0</v>
      </c>
      <c r="AD267" s="2">
        <f>(D267-E267-P267)</f>
        <v>0</v>
      </c>
      <c r="AE267" s="2"/>
      <c r="AF267" s="2">
        <f t="shared" si="92"/>
        <v>0</v>
      </c>
      <c r="AG267" s="2"/>
      <c r="AH267" s="2">
        <f t="shared" si="85"/>
        <v>0</v>
      </c>
      <c r="AI267" s="3">
        <v>2.9000000000000001E-2</v>
      </c>
      <c r="AJ267" s="2">
        <f t="shared" si="86"/>
        <v>0</v>
      </c>
      <c r="AK267" s="2"/>
      <c r="AL267" s="2">
        <f t="shared" si="87"/>
        <v>0</v>
      </c>
      <c r="AM267" s="3">
        <v>3.3300000000000003E-2</v>
      </c>
      <c r="AN267" s="2">
        <f t="shared" si="88"/>
        <v>0</v>
      </c>
      <c r="AO267" s="2">
        <f t="shared" si="89"/>
        <v>0</v>
      </c>
      <c r="AP267" s="2">
        <v>0</v>
      </c>
      <c r="AQ267" s="2">
        <v>0</v>
      </c>
      <c r="AR267" s="2">
        <f t="shared" si="90"/>
        <v>0</v>
      </c>
      <c r="AS267" s="2"/>
      <c r="AT267" s="2"/>
      <c r="AU267" s="2">
        <f t="shared" si="91"/>
        <v>0</v>
      </c>
      <c r="AV267" s="2">
        <f>SUM(AU267+AU268)</f>
        <v>0</v>
      </c>
    </row>
    <row r="268" spans="1:48" x14ac:dyDescent="0.2">
      <c r="A268" s="26"/>
      <c r="B268" s="26" t="s">
        <v>204</v>
      </c>
      <c r="C268" s="1" t="s">
        <v>73</v>
      </c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2">
        <f>(P267)</f>
        <v>0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>
        <v>0</v>
      </c>
      <c r="AB268" s="2"/>
      <c r="AC268" s="2">
        <f t="shared" si="93"/>
        <v>0</v>
      </c>
      <c r="AD268" s="2">
        <f>(D267-E267-P267)</f>
        <v>0</v>
      </c>
      <c r="AE268" s="2"/>
      <c r="AF268" s="2">
        <f t="shared" si="92"/>
        <v>0</v>
      </c>
      <c r="AG268" s="2"/>
      <c r="AH268" s="2">
        <f t="shared" si="85"/>
        <v>0</v>
      </c>
      <c r="AI268" s="3">
        <v>8.0000000000000002E-3</v>
      </c>
      <c r="AJ268" s="2">
        <f t="shared" si="86"/>
        <v>0</v>
      </c>
      <c r="AK268" s="2"/>
      <c r="AL268" s="2">
        <f t="shared" si="87"/>
        <v>0</v>
      </c>
      <c r="AM268" s="3">
        <v>2.2200000000000001E-2</v>
      </c>
      <c r="AN268" s="2">
        <f t="shared" si="88"/>
        <v>0</v>
      </c>
      <c r="AO268" s="2">
        <f t="shared" si="89"/>
        <v>0</v>
      </c>
      <c r="AP268" s="2">
        <v>0</v>
      </c>
      <c r="AQ268" s="2">
        <v>0</v>
      </c>
      <c r="AR268" s="2">
        <f t="shared" si="90"/>
        <v>0</v>
      </c>
      <c r="AS268" s="2"/>
      <c r="AT268" s="2"/>
      <c r="AU268" s="2">
        <f t="shared" si="91"/>
        <v>0</v>
      </c>
      <c r="AV268" s="4"/>
    </row>
    <row r="269" spans="1:48" x14ac:dyDescent="0.2">
      <c r="A269" s="31"/>
      <c r="B269" s="31" t="s">
        <v>206</v>
      </c>
      <c r="C269" s="32" t="s">
        <v>72</v>
      </c>
      <c r="D269" s="33">
        <v>0</v>
      </c>
      <c r="E269" s="33">
        <v>0</v>
      </c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2">
        <f>SUM(F269:N269)</f>
        <v>0</v>
      </c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2">
        <v>0</v>
      </c>
      <c r="AB269" s="2"/>
      <c r="AC269" s="2">
        <f t="shared" si="93"/>
        <v>0</v>
      </c>
      <c r="AD269" s="2">
        <f>(D269-E269-P269)</f>
        <v>0</v>
      </c>
      <c r="AE269" s="2"/>
      <c r="AF269" s="2">
        <f t="shared" si="92"/>
        <v>0</v>
      </c>
      <c r="AG269" s="2"/>
      <c r="AH269" s="2">
        <f t="shared" si="85"/>
        <v>0</v>
      </c>
      <c r="AI269" s="3">
        <v>2.9000000000000001E-2</v>
      </c>
      <c r="AJ269" s="2">
        <f t="shared" si="86"/>
        <v>0</v>
      </c>
      <c r="AK269" s="2"/>
      <c r="AL269" s="2">
        <f t="shared" si="87"/>
        <v>0</v>
      </c>
      <c r="AM269" s="3">
        <v>3.3300000000000003E-2</v>
      </c>
      <c r="AN269" s="2">
        <f t="shared" si="88"/>
        <v>0</v>
      </c>
      <c r="AO269" s="2">
        <f t="shared" si="89"/>
        <v>0</v>
      </c>
      <c r="AP269" s="2">
        <v>0</v>
      </c>
      <c r="AQ269" s="2">
        <v>0</v>
      </c>
      <c r="AR269" s="2">
        <f t="shared" si="90"/>
        <v>0</v>
      </c>
      <c r="AS269" s="2"/>
      <c r="AT269" s="2"/>
      <c r="AU269" s="2">
        <f t="shared" si="91"/>
        <v>0</v>
      </c>
      <c r="AV269" s="2">
        <f>SUM(AU269+AU270)</f>
        <v>0</v>
      </c>
    </row>
    <row r="270" spans="1:48" x14ac:dyDescent="0.2">
      <c r="A270" s="26"/>
      <c r="B270" s="26" t="s">
        <v>206</v>
      </c>
      <c r="C270" s="1" t="s">
        <v>73</v>
      </c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2">
        <f>(P269)</f>
        <v>0</v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>
        <v>0</v>
      </c>
      <c r="AB270" s="2"/>
      <c r="AC270" s="2">
        <f t="shared" si="93"/>
        <v>0</v>
      </c>
      <c r="AD270" s="2">
        <f>(D269-E269-P269)</f>
        <v>0</v>
      </c>
      <c r="AE270" s="2"/>
      <c r="AF270" s="2">
        <f t="shared" si="92"/>
        <v>0</v>
      </c>
      <c r="AG270" s="2"/>
      <c r="AH270" s="2">
        <f t="shared" si="85"/>
        <v>0</v>
      </c>
      <c r="AI270" s="3">
        <v>8.0000000000000002E-3</v>
      </c>
      <c r="AJ270" s="2">
        <f t="shared" si="86"/>
        <v>0</v>
      </c>
      <c r="AK270" s="2"/>
      <c r="AL270" s="2">
        <f t="shared" si="87"/>
        <v>0</v>
      </c>
      <c r="AM270" s="3">
        <v>2.2200000000000001E-2</v>
      </c>
      <c r="AN270" s="2">
        <f t="shared" si="88"/>
        <v>0</v>
      </c>
      <c r="AO270" s="2">
        <f t="shared" si="89"/>
        <v>0</v>
      </c>
      <c r="AP270" s="2">
        <v>0</v>
      </c>
      <c r="AQ270" s="2">
        <v>0</v>
      </c>
      <c r="AR270" s="2">
        <f t="shared" si="90"/>
        <v>0</v>
      </c>
      <c r="AS270" s="2"/>
      <c r="AT270" s="2"/>
      <c r="AU270" s="2">
        <f t="shared" si="91"/>
        <v>0</v>
      </c>
      <c r="AV270" s="4"/>
    </row>
    <row r="271" spans="1:48" x14ac:dyDescent="0.2">
      <c r="A271" s="11"/>
      <c r="B271" s="11" t="s">
        <v>207</v>
      </c>
      <c r="C271" s="11" t="s">
        <v>72</v>
      </c>
      <c r="D271" s="12">
        <v>0</v>
      </c>
      <c r="E271" s="12">
        <v>0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2">
        <f>SUM(F271:N271)</f>
        <v>0</v>
      </c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2">
        <v>0</v>
      </c>
      <c r="AB271" s="2"/>
      <c r="AC271" s="2">
        <f t="shared" si="93"/>
        <v>0</v>
      </c>
      <c r="AD271" s="2">
        <f>(D271-E271-P271)</f>
        <v>0</v>
      </c>
      <c r="AE271" s="2"/>
      <c r="AF271" s="2">
        <f t="shared" si="92"/>
        <v>0</v>
      </c>
      <c r="AG271" s="2"/>
      <c r="AH271" s="2">
        <f t="shared" si="85"/>
        <v>0</v>
      </c>
      <c r="AI271" s="3">
        <v>2.9000000000000001E-2</v>
      </c>
      <c r="AJ271" s="2">
        <f t="shared" si="86"/>
        <v>0</v>
      </c>
      <c r="AK271" s="2"/>
      <c r="AL271" s="2">
        <f t="shared" si="87"/>
        <v>0</v>
      </c>
      <c r="AM271" s="3">
        <v>3.3300000000000003E-2</v>
      </c>
      <c r="AN271" s="2">
        <f t="shared" si="88"/>
        <v>0</v>
      </c>
      <c r="AO271" s="2">
        <f t="shared" si="89"/>
        <v>0</v>
      </c>
      <c r="AP271" s="2">
        <v>0</v>
      </c>
      <c r="AQ271" s="2">
        <v>0</v>
      </c>
      <c r="AR271" s="2">
        <f t="shared" si="90"/>
        <v>0</v>
      </c>
      <c r="AS271" s="2"/>
      <c r="AT271" s="2"/>
      <c r="AU271" s="2">
        <f t="shared" si="91"/>
        <v>0</v>
      </c>
      <c r="AV271" s="2">
        <f>SUM(AU271+AU272+AU273)</f>
        <v>0</v>
      </c>
    </row>
    <row r="272" spans="1:48" x14ac:dyDescent="0.2">
      <c r="A272" s="26"/>
      <c r="B272" s="26" t="s">
        <v>207</v>
      </c>
      <c r="C272" s="1" t="s">
        <v>91</v>
      </c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2">
        <f>(P271)</f>
        <v>0</v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>
        <v>0</v>
      </c>
      <c r="AB272" s="2"/>
      <c r="AC272" s="2">
        <f t="shared" si="93"/>
        <v>0</v>
      </c>
      <c r="AD272" s="2">
        <f>(D271-E271-P271)</f>
        <v>0</v>
      </c>
      <c r="AE272" s="2"/>
      <c r="AF272" s="2">
        <f t="shared" si="92"/>
        <v>0</v>
      </c>
      <c r="AG272" s="2"/>
      <c r="AH272" s="2">
        <f t="shared" si="85"/>
        <v>0</v>
      </c>
      <c r="AI272" s="3">
        <v>0.03</v>
      </c>
      <c r="AJ272" s="2">
        <f t="shared" si="86"/>
        <v>0</v>
      </c>
      <c r="AK272" s="2"/>
      <c r="AL272" s="2">
        <f t="shared" si="87"/>
        <v>0</v>
      </c>
      <c r="AM272" s="3">
        <v>3.3300000000000003E-2</v>
      </c>
      <c r="AN272" s="2">
        <f t="shared" si="88"/>
        <v>0</v>
      </c>
      <c r="AO272" s="2">
        <f t="shared" si="89"/>
        <v>0</v>
      </c>
      <c r="AP272" s="2">
        <v>0</v>
      </c>
      <c r="AQ272" s="2">
        <v>0</v>
      </c>
      <c r="AR272" s="2">
        <f t="shared" si="90"/>
        <v>0</v>
      </c>
      <c r="AS272" s="2"/>
      <c r="AT272" s="2"/>
      <c r="AU272" s="2">
        <f t="shared" si="91"/>
        <v>0</v>
      </c>
      <c r="AV272" s="4"/>
    </row>
    <row r="273" spans="1:48" x14ac:dyDescent="0.2">
      <c r="A273" s="26"/>
      <c r="B273" s="26" t="s">
        <v>207</v>
      </c>
      <c r="C273" s="1" t="s">
        <v>73</v>
      </c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2">
        <f>P271</f>
        <v>0</v>
      </c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>
        <v>0</v>
      </c>
      <c r="AB273" s="2"/>
      <c r="AC273" s="2">
        <f t="shared" si="93"/>
        <v>0</v>
      </c>
      <c r="AD273" s="2">
        <f>(D271-E271-P271)</f>
        <v>0</v>
      </c>
      <c r="AE273" s="2"/>
      <c r="AF273" s="2">
        <f t="shared" si="92"/>
        <v>0</v>
      </c>
      <c r="AG273" s="2"/>
      <c r="AH273" s="2">
        <f t="shared" si="85"/>
        <v>0</v>
      </c>
      <c r="AI273" s="3">
        <v>8.0000000000000002E-3</v>
      </c>
      <c r="AJ273" s="2">
        <f t="shared" si="86"/>
        <v>0</v>
      </c>
      <c r="AK273" s="2"/>
      <c r="AL273" s="2">
        <f t="shared" si="87"/>
        <v>0</v>
      </c>
      <c r="AM273" s="3">
        <v>2.2200000000000001E-2</v>
      </c>
      <c r="AN273" s="2">
        <f t="shared" si="88"/>
        <v>0</v>
      </c>
      <c r="AO273" s="2">
        <f t="shared" si="89"/>
        <v>0</v>
      </c>
      <c r="AP273" s="2">
        <v>0</v>
      </c>
      <c r="AQ273" s="2">
        <v>0</v>
      </c>
      <c r="AR273" s="2">
        <f t="shared" si="90"/>
        <v>0</v>
      </c>
      <c r="AS273" s="2"/>
      <c r="AT273" s="2"/>
      <c r="AU273" s="2">
        <f t="shared" si="91"/>
        <v>0</v>
      </c>
      <c r="AV273" s="4"/>
    </row>
    <row r="274" spans="1:48" x14ac:dyDescent="0.2">
      <c r="A274" s="29"/>
      <c r="B274" s="29" t="s">
        <v>208</v>
      </c>
      <c r="C274" s="15" t="s">
        <v>72</v>
      </c>
      <c r="D274" s="16">
        <v>0</v>
      </c>
      <c r="E274" s="16">
        <v>0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2">
        <f>SUM(F274:N274)</f>
        <v>0</v>
      </c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">
        <v>0</v>
      </c>
      <c r="AB274" s="2"/>
      <c r="AC274" s="2">
        <f t="shared" ref="AC274:AC280" si="94">SUM(Q274:AA274)</f>
        <v>0</v>
      </c>
      <c r="AD274" s="2">
        <f>(D274-E274-P274)</f>
        <v>0</v>
      </c>
      <c r="AE274" s="2"/>
      <c r="AF274" s="2">
        <f t="shared" si="92"/>
        <v>0</v>
      </c>
      <c r="AG274" s="2"/>
      <c r="AH274" s="2">
        <f t="shared" si="85"/>
        <v>0</v>
      </c>
      <c r="AI274" s="3">
        <v>2.9000000000000001E-2</v>
      </c>
      <c r="AJ274" s="2">
        <f t="shared" si="86"/>
        <v>0</v>
      </c>
      <c r="AK274" s="2"/>
      <c r="AL274" s="2">
        <f t="shared" si="87"/>
        <v>0</v>
      </c>
      <c r="AM274" s="3">
        <v>3.3300000000000003E-2</v>
      </c>
      <c r="AN274" s="2">
        <f t="shared" si="88"/>
        <v>0</v>
      </c>
      <c r="AO274" s="2">
        <f t="shared" si="89"/>
        <v>0</v>
      </c>
      <c r="AP274" s="2">
        <v>0</v>
      </c>
      <c r="AQ274" s="2">
        <v>0</v>
      </c>
      <c r="AR274" s="2">
        <f t="shared" si="90"/>
        <v>0</v>
      </c>
      <c r="AS274" s="2"/>
      <c r="AT274" s="2"/>
      <c r="AU274" s="2">
        <f t="shared" si="91"/>
        <v>0</v>
      </c>
      <c r="AV274" s="2">
        <f>SUM(AU274+AU275)</f>
        <v>0</v>
      </c>
    </row>
    <row r="275" spans="1:48" x14ac:dyDescent="0.2">
      <c r="A275" s="26"/>
      <c r="B275" s="26" t="s">
        <v>208</v>
      </c>
      <c r="C275" s="1" t="s">
        <v>73</v>
      </c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2">
        <f>(P274)</f>
        <v>0</v>
      </c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>
        <v>0</v>
      </c>
      <c r="AB275" s="2"/>
      <c r="AC275" s="2">
        <f t="shared" si="94"/>
        <v>0</v>
      </c>
      <c r="AD275" s="2">
        <f>(D274-E274-P274)</f>
        <v>0</v>
      </c>
      <c r="AE275" s="2"/>
      <c r="AF275" s="2">
        <f t="shared" si="92"/>
        <v>0</v>
      </c>
      <c r="AG275" s="2"/>
      <c r="AH275" s="2">
        <f t="shared" si="85"/>
        <v>0</v>
      </c>
      <c r="AI275" s="3">
        <v>8.0000000000000002E-3</v>
      </c>
      <c r="AJ275" s="2">
        <f t="shared" si="86"/>
        <v>0</v>
      </c>
      <c r="AK275" s="2"/>
      <c r="AL275" s="2">
        <f t="shared" si="87"/>
        <v>0</v>
      </c>
      <c r="AM275" s="3">
        <v>2.2200000000000001E-2</v>
      </c>
      <c r="AN275" s="2">
        <f t="shared" si="88"/>
        <v>0</v>
      </c>
      <c r="AO275" s="2">
        <f t="shared" si="89"/>
        <v>0</v>
      </c>
      <c r="AP275" s="2">
        <v>0</v>
      </c>
      <c r="AQ275" s="2">
        <v>0</v>
      </c>
      <c r="AR275" s="2">
        <f t="shared" si="90"/>
        <v>0</v>
      </c>
      <c r="AS275" s="2"/>
      <c r="AT275" s="2"/>
      <c r="AU275" s="2">
        <f t="shared" si="91"/>
        <v>0</v>
      </c>
      <c r="AV275" s="4"/>
    </row>
    <row r="276" spans="1:48" x14ac:dyDescent="0.2">
      <c r="A276" s="11"/>
      <c r="B276" s="11" t="s">
        <v>197</v>
      </c>
      <c r="C276" s="11" t="s">
        <v>72</v>
      </c>
      <c r="D276" s="12">
        <v>0</v>
      </c>
      <c r="E276" s="12">
        <v>0</v>
      </c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2">
        <f>SUM(F276:N276)</f>
        <v>0</v>
      </c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2">
        <v>0</v>
      </c>
      <c r="AB276" s="2"/>
      <c r="AC276" s="2">
        <f t="shared" si="94"/>
        <v>0</v>
      </c>
      <c r="AD276" s="2">
        <f>(D276-E276-P276)</f>
        <v>0</v>
      </c>
      <c r="AE276" s="2"/>
      <c r="AF276" s="2">
        <f>(AC276)</f>
        <v>0</v>
      </c>
      <c r="AG276" s="2"/>
      <c r="AH276" s="2">
        <f>(AD276-AE276-AF276-AG276)</f>
        <v>0</v>
      </c>
      <c r="AI276" s="3">
        <v>2.9000000000000001E-2</v>
      </c>
      <c r="AJ276" s="2">
        <f>AH276*AI276</f>
        <v>0</v>
      </c>
      <c r="AK276" s="2"/>
      <c r="AL276" s="2">
        <f>(AJ276+AK276)</f>
        <v>0</v>
      </c>
      <c r="AM276" s="3">
        <v>3.3300000000000003E-2</v>
      </c>
      <c r="AN276" s="2">
        <f>(AL276*AM276)</f>
        <v>0</v>
      </c>
      <c r="AO276" s="2">
        <f>(AL276-AN276)</f>
        <v>0</v>
      </c>
      <c r="AP276" s="2">
        <v>0</v>
      </c>
      <c r="AQ276" s="2">
        <v>0</v>
      </c>
      <c r="AR276" s="2">
        <f>(AO276+AQ276)</f>
        <v>0</v>
      </c>
      <c r="AS276" s="2"/>
      <c r="AT276" s="2"/>
      <c r="AU276" s="2">
        <f>(AR276+AS276+AT276)</f>
        <v>0</v>
      </c>
      <c r="AV276" s="2">
        <f>SUM(AU276+AU277+AU278)</f>
        <v>0</v>
      </c>
    </row>
    <row r="277" spans="1:48" x14ac:dyDescent="0.2">
      <c r="A277" s="26"/>
      <c r="B277" s="26" t="s">
        <v>197</v>
      </c>
      <c r="C277" s="1" t="s">
        <v>91</v>
      </c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2">
        <f>(P276)</f>
        <v>0</v>
      </c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>
        <v>0</v>
      </c>
      <c r="AB277" s="2"/>
      <c r="AC277" s="2">
        <f t="shared" si="94"/>
        <v>0</v>
      </c>
      <c r="AD277" s="2">
        <f>(D276-E276-P276)</f>
        <v>0</v>
      </c>
      <c r="AE277" s="2"/>
      <c r="AF277" s="2">
        <f>(AC277)</f>
        <v>0</v>
      </c>
      <c r="AG277" s="2"/>
      <c r="AH277" s="2">
        <f>(AD277-AE277-AF277-AG277)</f>
        <v>0</v>
      </c>
      <c r="AI277" s="3">
        <v>0.03</v>
      </c>
      <c r="AJ277" s="2">
        <f>AH277*AI277</f>
        <v>0</v>
      </c>
      <c r="AK277" s="2"/>
      <c r="AL277" s="2">
        <f>(AJ277+AK277)</f>
        <v>0</v>
      </c>
      <c r="AM277" s="3">
        <v>3.3300000000000003E-2</v>
      </c>
      <c r="AN277" s="2">
        <f>(AL277*AM277)</f>
        <v>0</v>
      </c>
      <c r="AO277" s="2">
        <f>(AL277-AN277)</f>
        <v>0</v>
      </c>
      <c r="AP277" s="2">
        <v>0</v>
      </c>
      <c r="AQ277" s="2">
        <v>0</v>
      </c>
      <c r="AR277" s="2">
        <f>(AO277+AQ277)</f>
        <v>0</v>
      </c>
      <c r="AS277" s="2"/>
      <c r="AT277" s="2"/>
      <c r="AU277" s="2">
        <f>(AR277+AS277+AT277)</f>
        <v>0</v>
      </c>
      <c r="AV277" s="4"/>
    </row>
    <row r="278" spans="1:48" x14ac:dyDescent="0.2">
      <c r="A278" s="26"/>
      <c r="B278" s="26" t="s">
        <v>197</v>
      </c>
      <c r="C278" s="1" t="s">
        <v>73</v>
      </c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2">
        <f>P276</f>
        <v>0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>
        <v>0</v>
      </c>
      <c r="AB278" s="2"/>
      <c r="AC278" s="2">
        <f t="shared" si="94"/>
        <v>0</v>
      </c>
      <c r="AD278" s="2">
        <f>(D276-E276-P276)</f>
        <v>0</v>
      </c>
      <c r="AE278" s="2"/>
      <c r="AF278" s="2">
        <f>(AC278)</f>
        <v>0</v>
      </c>
      <c r="AG278" s="2"/>
      <c r="AH278" s="2">
        <f>(AD278-AE278-AF278-AG278)</f>
        <v>0</v>
      </c>
      <c r="AI278" s="3">
        <v>8.0000000000000002E-3</v>
      </c>
      <c r="AJ278" s="2">
        <f>AH278*AI278</f>
        <v>0</v>
      </c>
      <c r="AK278" s="2"/>
      <c r="AL278" s="2">
        <f>(AJ278+AK278)</f>
        <v>0</v>
      </c>
      <c r="AM278" s="3">
        <v>2.2200000000000001E-2</v>
      </c>
      <c r="AN278" s="2">
        <f>(AL278*AM278)</f>
        <v>0</v>
      </c>
      <c r="AO278" s="2">
        <f>(AL278-AN278)</f>
        <v>0</v>
      </c>
      <c r="AP278" s="2">
        <v>0</v>
      </c>
      <c r="AQ278" s="2">
        <v>0</v>
      </c>
      <c r="AR278" s="2">
        <f>(AO278+AQ278)</f>
        <v>0</v>
      </c>
      <c r="AS278" s="2"/>
      <c r="AT278" s="2"/>
      <c r="AU278" s="2">
        <f>(AR278+AS278+AT278)</f>
        <v>0</v>
      </c>
      <c r="AV278" s="4"/>
    </row>
    <row r="279" spans="1:48" x14ac:dyDescent="0.2">
      <c r="A279" s="29"/>
      <c r="B279" s="29" t="s">
        <v>205</v>
      </c>
      <c r="C279" s="29" t="s">
        <v>72</v>
      </c>
      <c r="D279" s="16">
        <v>0</v>
      </c>
      <c r="E279" s="16">
        <v>0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2">
        <f>SUM(F279:N279)</f>
        <v>0</v>
      </c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">
        <v>0</v>
      </c>
      <c r="AB279" s="2"/>
      <c r="AC279" s="2">
        <f t="shared" si="94"/>
        <v>0</v>
      </c>
      <c r="AD279" s="2">
        <f>(D279-E279-P279)</f>
        <v>0</v>
      </c>
      <c r="AE279" s="2"/>
      <c r="AF279" s="2">
        <f>(AC279)</f>
        <v>0</v>
      </c>
      <c r="AG279" s="2"/>
      <c r="AH279" s="2">
        <f>(AD279-AE279-AF279-AG279)</f>
        <v>0</v>
      </c>
      <c r="AI279" s="3">
        <v>2.9000000000000001E-2</v>
      </c>
      <c r="AJ279" s="2">
        <f>AH279*AI279</f>
        <v>0</v>
      </c>
      <c r="AK279" s="2"/>
      <c r="AL279" s="2">
        <f>(AJ279+AK279)</f>
        <v>0</v>
      </c>
      <c r="AM279" s="3">
        <v>3.3300000000000003E-2</v>
      </c>
      <c r="AN279" s="2">
        <f>(AL279*AM279)</f>
        <v>0</v>
      </c>
      <c r="AO279" s="2">
        <f>(AL279-AN279)</f>
        <v>0</v>
      </c>
      <c r="AP279" s="2">
        <v>0</v>
      </c>
      <c r="AQ279" s="2">
        <v>0</v>
      </c>
      <c r="AR279" s="2">
        <f>(AO279+AQ279)</f>
        <v>0</v>
      </c>
      <c r="AS279" s="2"/>
      <c r="AT279" s="2"/>
      <c r="AU279" s="2">
        <f>(AR279+AS279+AT279)</f>
        <v>0</v>
      </c>
      <c r="AV279" s="2">
        <f>SUM(AU279+AU280)</f>
        <v>0</v>
      </c>
    </row>
    <row r="280" spans="1:48" x14ac:dyDescent="0.2">
      <c r="A280" s="26"/>
      <c r="B280" s="26" t="s">
        <v>205</v>
      </c>
      <c r="C280" s="1" t="s">
        <v>73</v>
      </c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2">
        <f>(P279)</f>
        <v>0</v>
      </c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>
        <v>0</v>
      </c>
      <c r="AB280" s="2"/>
      <c r="AC280" s="2">
        <f t="shared" si="94"/>
        <v>0</v>
      </c>
      <c r="AD280" s="2">
        <f>(D279-E279-P279)</f>
        <v>0</v>
      </c>
      <c r="AE280" s="2"/>
      <c r="AF280" s="2">
        <f>(AC280)</f>
        <v>0</v>
      </c>
      <c r="AG280" s="2"/>
      <c r="AH280" s="2">
        <f>(AD280-AE280-AF280-AG280)</f>
        <v>0</v>
      </c>
      <c r="AI280" s="3">
        <v>8.0000000000000002E-3</v>
      </c>
      <c r="AJ280" s="2">
        <f>AH280*AI280</f>
        <v>0</v>
      </c>
      <c r="AK280" s="2"/>
      <c r="AL280" s="2">
        <f>(AJ280+AK280)</f>
        <v>0</v>
      </c>
      <c r="AM280" s="3">
        <v>2.2200000000000001E-2</v>
      </c>
      <c r="AN280" s="2">
        <f>(AL280*AM280)</f>
        <v>0</v>
      </c>
      <c r="AO280" s="2">
        <f>(AL280-AN280)</f>
        <v>0</v>
      </c>
      <c r="AP280" s="2">
        <v>0</v>
      </c>
      <c r="AQ280" s="2">
        <v>0</v>
      </c>
      <c r="AR280" s="2">
        <f>(AO280+AQ280)</f>
        <v>0</v>
      </c>
      <c r="AS280" s="2"/>
      <c r="AT280" s="2"/>
      <c r="AU280" s="2">
        <f>(AR280+AS280+AT280)</f>
        <v>0</v>
      </c>
      <c r="AV280" s="4"/>
    </row>
    <row r="281" spans="1:48" x14ac:dyDescent="0.2">
      <c r="A281" s="11"/>
      <c r="B281" s="11" t="s">
        <v>209</v>
      </c>
      <c r="C281" s="11" t="s">
        <v>72</v>
      </c>
      <c r="D281" s="12">
        <v>0</v>
      </c>
      <c r="E281" s="12">
        <v>0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2">
        <f>SUM(F281:N281)</f>
        <v>0</v>
      </c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2">
        <v>0</v>
      </c>
      <c r="AB281" s="2"/>
      <c r="AC281" s="2">
        <f t="shared" ref="AC281:AC296" si="95">SUM(Q281:AA281)</f>
        <v>0</v>
      </c>
      <c r="AD281" s="2">
        <f>(D281-E281-P281)</f>
        <v>0</v>
      </c>
      <c r="AE281" s="2"/>
      <c r="AF281" s="2">
        <f t="shared" si="92"/>
        <v>0</v>
      </c>
      <c r="AG281" s="2"/>
      <c r="AH281" s="2">
        <f t="shared" si="85"/>
        <v>0</v>
      </c>
      <c r="AI281" s="3">
        <v>2.9000000000000001E-2</v>
      </c>
      <c r="AJ281" s="2">
        <f t="shared" si="86"/>
        <v>0</v>
      </c>
      <c r="AK281" s="2"/>
      <c r="AL281" s="2">
        <f t="shared" si="87"/>
        <v>0</v>
      </c>
      <c r="AM281" s="3">
        <v>3.3300000000000003E-2</v>
      </c>
      <c r="AN281" s="2">
        <f t="shared" si="88"/>
        <v>0</v>
      </c>
      <c r="AO281" s="2">
        <f t="shared" si="89"/>
        <v>0</v>
      </c>
      <c r="AP281" s="2">
        <v>0</v>
      </c>
      <c r="AQ281" s="2">
        <v>0</v>
      </c>
      <c r="AR281" s="2">
        <f t="shared" si="90"/>
        <v>0</v>
      </c>
      <c r="AS281" s="2"/>
      <c r="AT281" s="2"/>
      <c r="AU281" s="2">
        <f t="shared" si="91"/>
        <v>0</v>
      </c>
      <c r="AV281" s="2">
        <f>SUM(AU281+AU282+AU283+AU284)</f>
        <v>0</v>
      </c>
    </row>
    <row r="282" spans="1:48" x14ac:dyDescent="0.2">
      <c r="A282" s="26"/>
      <c r="B282" s="26" t="s">
        <v>209</v>
      </c>
      <c r="C282" s="1" t="s">
        <v>73</v>
      </c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2">
        <f>(P281)</f>
        <v>0</v>
      </c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>
        <v>0</v>
      </c>
      <c r="AB282" s="2"/>
      <c r="AC282" s="2">
        <f t="shared" si="95"/>
        <v>0</v>
      </c>
      <c r="AD282" s="2">
        <f>(D281-E281-P281)</f>
        <v>0</v>
      </c>
      <c r="AE282" s="2"/>
      <c r="AF282" s="2">
        <f t="shared" si="92"/>
        <v>0</v>
      </c>
      <c r="AG282" s="2"/>
      <c r="AH282" s="2">
        <f t="shared" si="85"/>
        <v>0</v>
      </c>
      <c r="AI282" s="3">
        <v>9.8499999999999994E-3</v>
      </c>
      <c r="AJ282" s="2">
        <f t="shared" si="86"/>
        <v>0</v>
      </c>
      <c r="AK282" s="2"/>
      <c r="AL282" s="2">
        <f t="shared" si="87"/>
        <v>0</v>
      </c>
      <c r="AM282" s="3">
        <v>0</v>
      </c>
      <c r="AN282" s="2">
        <f t="shared" si="88"/>
        <v>0</v>
      </c>
      <c r="AO282" s="2">
        <f t="shared" si="89"/>
        <v>0</v>
      </c>
      <c r="AP282" s="2">
        <v>0</v>
      </c>
      <c r="AQ282" s="2">
        <v>0</v>
      </c>
      <c r="AR282" s="2">
        <f t="shared" si="90"/>
        <v>0</v>
      </c>
      <c r="AS282" s="2"/>
      <c r="AT282" s="2"/>
      <c r="AU282" s="2">
        <f t="shared" si="91"/>
        <v>0</v>
      </c>
      <c r="AV282" s="4"/>
    </row>
    <row r="283" spans="1:48" x14ac:dyDescent="0.2">
      <c r="A283" s="26"/>
      <c r="B283" s="26" t="s">
        <v>209</v>
      </c>
      <c r="C283" s="1" t="s">
        <v>74</v>
      </c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2">
        <f>P281</f>
        <v>0</v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>
        <v>0</v>
      </c>
      <c r="AB283" s="2"/>
      <c r="AC283" s="2">
        <f t="shared" si="95"/>
        <v>0</v>
      </c>
      <c r="AD283" s="2">
        <f>(D281-E281-P281)</f>
        <v>0</v>
      </c>
      <c r="AE283" s="2"/>
      <c r="AF283" s="2">
        <f t="shared" si="92"/>
        <v>0</v>
      </c>
      <c r="AG283" s="2"/>
      <c r="AH283" s="2">
        <f t="shared" si="85"/>
        <v>0</v>
      </c>
      <c r="AI283" s="3">
        <v>0.01</v>
      </c>
      <c r="AJ283" s="2">
        <f t="shared" si="86"/>
        <v>0</v>
      </c>
      <c r="AK283" s="2"/>
      <c r="AL283" s="2">
        <f t="shared" si="87"/>
        <v>0</v>
      </c>
      <c r="AM283" s="3">
        <v>3.3300000000000003E-2</v>
      </c>
      <c r="AN283" s="2">
        <f t="shared" si="88"/>
        <v>0</v>
      </c>
      <c r="AO283" s="2">
        <f t="shared" si="89"/>
        <v>0</v>
      </c>
      <c r="AP283" s="2">
        <v>0</v>
      </c>
      <c r="AQ283" s="2">
        <v>0</v>
      </c>
      <c r="AR283" s="2">
        <f t="shared" si="90"/>
        <v>0</v>
      </c>
      <c r="AS283" s="2"/>
      <c r="AT283" s="2"/>
      <c r="AU283" s="2">
        <f t="shared" si="91"/>
        <v>0</v>
      </c>
      <c r="AV283" s="4"/>
    </row>
    <row r="284" spans="1:48" x14ac:dyDescent="0.2">
      <c r="A284" s="26"/>
      <c r="B284" s="26" t="s">
        <v>209</v>
      </c>
      <c r="C284" s="1" t="s">
        <v>75</v>
      </c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2">
        <f>P281</f>
        <v>0</v>
      </c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>
        <v>0</v>
      </c>
      <c r="AB284" s="2"/>
      <c r="AC284" s="2">
        <f t="shared" si="95"/>
        <v>0</v>
      </c>
      <c r="AD284" s="2">
        <f>(D281-E281-P281)</f>
        <v>0</v>
      </c>
      <c r="AE284" s="2"/>
      <c r="AF284" s="2">
        <f t="shared" si="92"/>
        <v>0</v>
      </c>
      <c r="AG284" s="2"/>
      <c r="AH284" s="2">
        <f t="shared" si="85"/>
        <v>0</v>
      </c>
      <c r="AI284" s="3">
        <v>1E-3</v>
      </c>
      <c r="AJ284" s="2">
        <f t="shared" si="86"/>
        <v>0</v>
      </c>
      <c r="AK284" s="2"/>
      <c r="AL284" s="2">
        <f t="shared" si="87"/>
        <v>0</v>
      </c>
      <c r="AM284" s="3">
        <v>3.3300000000000003E-2</v>
      </c>
      <c r="AN284" s="2">
        <f t="shared" si="88"/>
        <v>0</v>
      </c>
      <c r="AO284" s="2">
        <f t="shared" si="89"/>
        <v>0</v>
      </c>
      <c r="AP284" s="2">
        <v>0</v>
      </c>
      <c r="AQ284" s="2">
        <v>0</v>
      </c>
      <c r="AR284" s="2">
        <f t="shared" si="90"/>
        <v>0</v>
      </c>
      <c r="AS284" s="2"/>
      <c r="AT284" s="2"/>
      <c r="AU284" s="2">
        <f t="shared" si="91"/>
        <v>0</v>
      </c>
      <c r="AV284" s="4"/>
    </row>
    <row r="285" spans="1:48" x14ac:dyDescent="0.2">
      <c r="A285" s="29"/>
      <c r="B285" s="29" t="s">
        <v>210</v>
      </c>
      <c r="C285" s="15" t="s">
        <v>72</v>
      </c>
      <c r="D285" s="16">
        <v>0</v>
      </c>
      <c r="E285" s="16">
        <v>0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2">
        <f>SUM(F285:N285)</f>
        <v>0</v>
      </c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">
        <v>0</v>
      </c>
      <c r="AB285" s="2"/>
      <c r="AC285" s="2">
        <f t="shared" si="95"/>
        <v>0</v>
      </c>
      <c r="AD285" s="2">
        <f>(D285-E285-P285)</f>
        <v>0</v>
      </c>
      <c r="AE285" s="2"/>
      <c r="AF285" s="2">
        <f t="shared" si="92"/>
        <v>0</v>
      </c>
      <c r="AG285" s="2"/>
      <c r="AH285" s="2">
        <f t="shared" si="85"/>
        <v>0</v>
      </c>
      <c r="AI285" s="3">
        <v>2.9000000000000001E-2</v>
      </c>
      <c r="AJ285" s="2">
        <f t="shared" si="86"/>
        <v>0</v>
      </c>
      <c r="AK285" s="2"/>
      <c r="AL285" s="2">
        <f t="shared" si="87"/>
        <v>0</v>
      </c>
      <c r="AM285" s="3">
        <v>3.3300000000000003E-2</v>
      </c>
      <c r="AN285" s="2">
        <f t="shared" si="88"/>
        <v>0</v>
      </c>
      <c r="AO285" s="2">
        <f t="shared" si="89"/>
        <v>0</v>
      </c>
      <c r="AP285" s="2">
        <v>0</v>
      </c>
      <c r="AQ285" s="2">
        <v>0</v>
      </c>
      <c r="AR285" s="2">
        <f t="shared" si="90"/>
        <v>0</v>
      </c>
      <c r="AS285" s="2"/>
      <c r="AT285" s="2"/>
      <c r="AU285" s="2">
        <f t="shared" si="91"/>
        <v>0</v>
      </c>
      <c r="AV285" s="2">
        <f>SUM(AU285+AU286+AU287+AU288)</f>
        <v>0</v>
      </c>
    </row>
    <row r="286" spans="1:48" x14ac:dyDescent="0.2">
      <c r="A286" s="26"/>
      <c r="B286" s="26" t="s">
        <v>210</v>
      </c>
      <c r="C286" s="1" t="s">
        <v>73</v>
      </c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2">
        <f>(P285)</f>
        <v>0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>
        <v>0</v>
      </c>
      <c r="AB286" s="2"/>
      <c r="AC286" s="2">
        <f t="shared" si="95"/>
        <v>0</v>
      </c>
      <c r="AD286" s="2">
        <f>(D285-E285-P285)</f>
        <v>0</v>
      </c>
      <c r="AE286" s="2"/>
      <c r="AF286" s="2">
        <f t="shared" si="92"/>
        <v>0</v>
      </c>
      <c r="AG286" s="2"/>
      <c r="AH286" s="2">
        <f t="shared" si="85"/>
        <v>0</v>
      </c>
      <c r="AI286" s="3">
        <v>9.8499999999999994E-3</v>
      </c>
      <c r="AJ286" s="2">
        <f t="shared" si="86"/>
        <v>0</v>
      </c>
      <c r="AK286" s="2"/>
      <c r="AL286" s="2">
        <f t="shared" si="87"/>
        <v>0</v>
      </c>
      <c r="AM286" s="3">
        <v>0</v>
      </c>
      <c r="AN286" s="2">
        <f t="shared" si="88"/>
        <v>0</v>
      </c>
      <c r="AO286" s="2">
        <f t="shared" si="89"/>
        <v>0</v>
      </c>
      <c r="AP286" s="2">
        <v>0</v>
      </c>
      <c r="AQ286" s="2">
        <v>0</v>
      </c>
      <c r="AR286" s="2">
        <f t="shared" si="90"/>
        <v>0</v>
      </c>
      <c r="AS286" s="2"/>
      <c r="AT286" s="2"/>
      <c r="AU286" s="2">
        <f t="shared" si="91"/>
        <v>0</v>
      </c>
      <c r="AV286" s="4"/>
    </row>
    <row r="287" spans="1:48" x14ac:dyDescent="0.2">
      <c r="A287" s="26"/>
      <c r="B287" s="26" t="s">
        <v>210</v>
      </c>
      <c r="C287" s="1" t="s">
        <v>74</v>
      </c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2">
        <f>P285</f>
        <v>0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>
        <v>0</v>
      </c>
      <c r="AB287" s="2"/>
      <c r="AC287" s="2">
        <f t="shared" si="95"/>
        <v>0</v>
      </c>
      <c r="AD287" s="2">
        <f>(D285-E285-P285)</f>
        <v>0</v>
      </c>
      <c r="AE287" s="2"/>
      <c r="AF287" s="2">
        <f t="shared" si="92"/>
        <v>0</v>
      </c>
      <c r="AG287" s="2"/>
      <c r="AH287" s="2">
        <f t="shared" si="85"/>
        <v>0</v>
      </c>
      <c r="AI287" s="3">
        <v>0.01</v>
      </c>
      <c r="AJ287" s="2">
        <f t="shared" si="86"/>
        <v>0</v>
      </c>
      <c r="AK287" s="2"/>
      <c r="AL287" s="2">
        <f t="shared" si="87"/>
        <v>0</v>
      </c>
      <c r="AM287" s="3">
        <v>3.3300000000000003E-2</v>
      </c>
      <c r="AN287" s="2">
        <f t="shared" si="88"/>
        <v>0</v>
      </c>
      <c r="AO287" s="2">
        <f t="shared" si="89"/>
        <v>0</v>
      </c>
      <c r="AP287" s="2">
        <v>0</v>
      </c>
      <c r="AQ287" s="2">
        <v>0</v>
      </c>
      <c r="AR287" s="2">
        <f t="shared" si="90"/>
        <v>0</v>
      </c>
      <c r="AS287" s="2"/>
      <c r="AT287" s="2"/>
      <c r="AU287" s="2">
        <f t="shared" si="91"/>
        <v>0</v>
      </c>
      <c r="AV287" s="4"/>
    </row>
    <row r="288" spans="1:48" x14ac:dyDescent="0.2">
      <c r="A288" s="26"/>
      <c r="B288" s="26" t="s">
        <v>210</v>
      </c>
      <c r="C288" s="1" t="s">
        <v>75</v>
      </c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2">
        <f>P285</f>
        <v>0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>
        <v>0</v>
      </c>
      <c r="AB288" s="2"/>
      <c r="AC288" s="2">
        <f t="shared" si="95"/>
        <v>0</v>
      </c>
      <c r="AD288" s="2">
        <f>(D285-E285-P285)</f>
        <v>0</v>
      </c>
      <c r="AE288" s="2"/>
      <c r="AF288" s="2">
        <f t="shared" si="92"/>
        <v>0</v>
      </c>
      <c r="AG288" s="2"/>
      <c r="AH288" s="2">
        <f t="shared" si="85"/>
        <v>0</v>
      </c>
      <c r="AI288" s="3">
        <v>1E-3</v>
      </c>
      <c r="AJ288" s="2">
        <f t="shared" si="86"/>
        <v>0</v>
      </c>
      <c r="AK288" s="2"/>
      <c r="AL288" s="2">
        <f t="shared" si="87"/>
        <v>0</v>
      </c>
      <c r="AM288" s="3">
        <v>3.3300000000000003E-2</v>
      </c>
      <c r="AN288" s="2">
        <f t="shared" si="88"/>
        <v>0</v>
      </c>
      <c r="AO288" s="2">
        <f t="shared" si="89"/>
        <v>0</v>
      </c>
      <c r="AP288" s="2">
        <v>0</v>
      </c>
      <c r="AQ288" s="2">
        <v>0</v>
      </c>
      <c r="AR288" s="2">
        <f t="shared" si="90"/>
        <v>0</v>
      </c>
      <c r="AS288" s="2"/>
      <c r="AT288" s="2"/>
      <c r="AU288" s="2">
        <f t="shared" si="91"/>
        <v>0</v>
      </c>
      <c r="AV288" s="4"/>
    </row>
    <row r="289" spans="1:48" x14ac:dyDescent="0.2">
      <c r="A289" s="31"/>
      <c r="B289" s="31" t="s">
        <v>212</v>
      </c>
      <c r="C289" s="32" t="s">
        <v>72</v>
      </c>
      <c r="D289" s="33">
        <v>0</v>
      </c>
      <c r="E289" s="33">
        <v>0</v>
      </c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2">
        <f>SUM(F289:N289)</f>
        <v>0</v>
      </c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2">
        <v>0</v>
      </c>
      <c r="AB289" s="2"/>
      <c r="AC289" s="2">
        <f t="shared" si="95"/>
        <v>0</v>
      </c>
      <c r="AD289" s="2">
        <f>(D289-E289-P289)</f>
        <v>0</v>
      </c>
      <c r="AE289" s="2"/>
      <c r="AF289" s="2">
        <f t="shared" si="92"/>
        <v>0</v>
      </c>
      <c r="AG289" s="2"/>
      <c r="AH289" s="2">
        <f t="shared" ref="AH289:AH296" si="96">(AD289-AE289-AF289-AG289)</f>
        <v>0</v>
      </c>
      <c r="AI289" s="3">
        <v>2.9000000000000001E-2</v>
      </c>
      <c r="AJ289" s="2">
        <f t="shared" ref="AJ289:AJ296" si="97">AH289*AI289</f>
        <v>0</v>
      </c>
      <c r="AK289" s="2"/>
      <c r="AL289" s="2">
        <f t="shared" ref="AL289:AL296" si="98">(AJ289+AK289)</f>
        <v>0</v>
      </c>
      <c r="AM289" s="3">
        <v>3.3300000000000003E-2</v>
      </c>
      <c r="AN289" s="2">
        <f t="shared" ref="AN289:AN296" si="99">(AL289*AM289)</f>
        <v>0</v>
      </c>
      <c r="AO289" s="2">
        <f t="shared" ref="AO289:AO296" si="100">(AL289-AN289)</f>
        <v>0</v>
      </c>
      <c r="AP289" s="2">
        <v>0</v>
      </c>
      <c r="AQ289" s="2">
        <v>0</v>
      </c>
      <c r="AR289" s="2">
        <f t="shared" ref="AR289:AR296" si="101">(AO289+AQ289)</f>
        <v>0</v>
      </c>
      <c r="AS289" s="2"/>
      <c r="AT289" s="2"/>
      <c r="AU289" s="2">
        <f t="shared" ref="AU289:AU330" si="102">(AR289+AS289+AT289)</f>
        <v>0</v>
      </c>
      <c r="AV289" s="2">
        <f>SUM(AU289+AU290+AU291+AU292)</f>
        <v>0</v>
      </c>
    </row>
    <row r="290" spans="1:48" x14ac:dyDescent="0.2">
      <c r="A290" s="26"/>
      <c r="B290" s="26" t="s">
        <v>212</v>
      </c>
      <c r="C290" s="1" t="s">
        <v>73</v>
      </c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2">
        <f>(P289)</f>
        <v>0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>
        <v>0</v>
      </c>
      <c r="AB290" s="2"/>
      <c r="AC290" s="2">
        <f t="shared" si="95"/>
        <v>0</v>
      </c>
      <c r="AD290" s="2">
        <f>(D289-E289-P289)</f>
        <v>0</v>
      </c>
      <c r="AE290" s="2"/>
      <c r="AF290" s="2">
        <f t="shared" si="92"/>
        <v>0</v>
      </c>
      <c r="AG290" s="2"/>
      <c r="AH290" s="2">
        <f t="shared" si="96"/>
        <v>0</v>
      </c>
      <c r="AI290" s="3">
        <v>9.8499999999999994E-3</v>
      </c>
      <c r="AJ290" s="2">
        <f t="shared" si="97"/>
        <v>0</v>
      </c>
      <c r="AK290" s="2"/>
      <c r="AL290" s="2">
        <f t="shared" si="98"/>
        <v>0</v>
      </c>
      <c r="AM290" s="3">
        <v>0</v>
      </c>
      <c r="AN290" s="2">
        <f t="shared" si="99"/>
        <v>0</v>
      </c>
      <c r="AO290" s="2">
        <f t="shared" si="100"/>
        <v>0</v>
      </c>
      <c r="AP290" s="2">
        <v>0</v>
      </c>
      <c r="AQ290" s="2">
        <v>0</v>
      </c>
      <c r="AR290" s="2">
        <f t="shared" si="101"/>
        <v>0</v>
      </c>
      <c r="AS290" s="2"/>
      <c r="AT290" s="2"/>
      <c r="AU290" s="2">
        <f t="shared" si="102"/>
        <v>0</v>
      </c>
      <c r="AV290" s="4"/>
    </row>
    <row r="291" spans="1:48" x14ac:dyDescent="0.2">
      <c r="A291" s="26"/>
      <c r="B291" s="26" t="s">
        <v>212</v>
      </c>
      <c r="C291" s="1" t="s">
        <v>74</v>
      </c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2">
        <f>P289</f>
        <v>0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>
        <v>0</v>
      </c>
      <c r="AB291" s="2"/>
      <c r="AC291" s="2">
        <f t="shared" si="95"/>
        <v>0</v>
      </c>
      <c r="AD291" s="2">
        <f>(D289-E289-P289)</f>
        <v>0</v>
      </c>
      <c r="AE291" s="2"/>
      <c r="AF291" s="2">
        <f t="shared" si="92"/>
        <v>0</v>
      </c>
      <c r="AG291" s="2"/>
      <c r="AH291" s="2">
        <f t="shared" si="96"/>
        <v>0</v>
      </c>
      <c r="AI291" s="3">
        <v>0.01</v>
      </c>
      <c r="AJ291" s="2">
        <f t="shared" si="97"/>
        <v>0</v>
      </c>
      <c r="AK291" s="2"/>
      <c r="AL291" s="2">
        <f t="shared" si="98"/>
        <v>0</v>
      </c>
      <c r="AM291" s="3">
        <v>3.3300000000000003E-2</v>
      </c>
      <c r="AN291" s="2">
        <f t="shared" si="99"/>
        <v>0</v>
      </c>
      <c r="AO291" s="2">
        <f t="shared" si="100"/>
        <v>0</v>
      </c>
      <c r="AP291" s="2">
        <v>0</v>
      </c>
      <c r="AQ291" s="2">
        <v>0</v>
      </c>
      <c r="AR291" s="2">
        <f t="shared" si="101"/>
        <v>0</v>
      </c>
      <c r="AS291" s="2"/>
      <c r="AT291" s="2"/>
      <c r="AU291" s="2">
        <f t="shared" si="102"/>
        <v>0</v>
      </c>
      <c r="AV291" s="4"/>
    </row>
    <row r="292" spans="1:48" x14ac:dyDescent="0.2">
      <c r="A292" s="26"/>
      <c r="B292" s="26" t="s">
        <v>212</v>
      </c>
      <c r="C292" s="1" t="s">
        <v>75</v>
      </c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2">
        <f>P289</f>
        <v>0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>
        <v>0</v>
      </c>
      <c r="AB292" s="2"/>
      <c r="AC292" s="2">
        <f t="shared" si="95"/>
        <v>0</v>
      </c>
      <c r="AD292" s="2">
        <f>(D289-E289-P289)</f>
        <v>0</v>
      </c>
      <c r="AE292" s="2"/>
      <c r="AF292" s="2">
        <f t="shared" ref="AF292:AF330" si="103">(AC292)</f>
        <v>0</v>
      </c>
      <c r="AG292" s="2"/>
      <c r="AH292" s="2">
        <f t="shared" si="96"/>
        <v>0</v>
      </c>
      <c r="AI292" s="3">
        <v>1E-3</v>
      </c>
      <c r="AJ292" s="2">
        <f t="shared" si="97"/>
        <v>0</v>
      </c>
      <c r="AK292" s="2"/>
      <c r="AL292" s="2">
        <f t="shared" si="98"/>
        <v>0</v>
      </c>
      <c r="AM292" s="3">
        <v>3.3300000000000003E-2</v>
      </c>
      <c r="AN292" s="2">
        <f t="shared" si="99"/>
        <v>0</v>
      </c>
      <c r="AO292" s="2">
        <f t="shared" si="100"/>
        <v>0</v>
      </c>
      <c r="AP292" s="2">
        <v>0</v>
      </c>
      <c r="AQ292" s="2">
        <v>0</v>
      </c>
      <c r="AR292" s="2">
        <f t="shared" si="101"/>
        <v>0</v>
      </c>
      <c r="AS292" s="2"/>
      <c r="AT292" s="2"/>
      <c r="AU292" s="2">
        <f t="shared" si="102"/>
        <v>0</v>
      </c>
      <c r="AV292" s="4"/>
    </row>
    <row r="293" spans="1:48" x14ac:dyDescent="0.2">
      <c r="A293" s="11"/>
      <c r="B293" s="11" t="s">
        <v>213</v>
      </c>
      <c r="C293" s="11" t="s">
        <v>72</v>
      </c>
      <c r="D293" s="12">
        <v>0</v>
      </c>
      <c r="E293" s="12">
        <v>0</v>
      </c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2">
        <f>SUM(F293:N293)</f>
        <v>0</v>
      </c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2">
        <v>0</v>
      </c>
      <c r="AB293" s="2"/>
      <c r="AC293" s="2">
        <f t="shared" si="95"/>
        <v>0</v>
      </c>
      <c r="AD293" s="2">
        <f>(D293-E293-P293)</f>
        <v>0</v>
      </c>
      <c r="AE293" s="2"/>
      <c r="AF293" s="2">
        <f t="shared" si="103"/>
        <v>0</v>
      </c>
      <c r="AG293" s="2"/>
      <c r="AH293" s="2">
        <f t="shared" si="96"/>
        <v>0</v>
      </c>
      <c r="AI293" s="3">
        <v>2.9000000000000001E-2</v>
      </c>
      <c r="AJ293" s="2">
        <f t="shared" si="97"/>
        <v>0</v>
      </c>
      <c r="AK293" s="2"/>
      <c r="AL293" s="2">
        <f t="shared" si="98"/>
        <v>0</v>
      </c>
      <c r="AM293" s="3">
        <v>3.3300000000000003E-2</v>
      </c>
      <c r="AN293" s="2">
        <f t="shared" si="99"/>
        <v>0</v>
      </c>
      <c r="AO293" s="2">
        <f t="shared" si="100"/>
        <v>0</v>
      </c>
      <c r="AP293" s="2">
        <v>0</v>
      </c>
      <c r="AQ293" s="2">
        <v>0</v>
      </c>
      <c r="AR293" s="2">
        <f t="shared" si="101"/>
        <v>0</v>
      </c>
      <c r="AS293" s="2"/>
      <c r="AT293" s="2"/>
      <c r="AU293" s="2">
        <f t="shared" si="102"/>
        <v>0</v>
      </c>
      <c r="AV293" s="2">
        <f>SUM(AU293+AU294+AU295+AU296)</f>
        <v>0</v>
      </c>
    </row>
    <row r="294" spans="1:48" x14ac:dyDescent="0.2">
      <c r="A294" s="26"/>
      <c r="B294" s="26" t="s">
        <v>213</v>
      </c>
      <c r="C294" s="1" t="s">
        <v>73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2">
        <f>(P293)</f>
        <v>0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>
        <v>0</v>
      </c>
      <c r="AB294" s="2"/>
      <c r="AC294" s="2">
        <f t="shared" si="95"/>
        <v>0</v>
      </c>
      <c r="AD294" s="2">
        <f>(D293-E293-P293)</f>
        <v>0</v>
      </c>
      <c r="AE294" s="2"/>
      <c r="AF294" s="2">
        <f t="shared" si="103"/>
        <v>0</v>
      </c>
      <c r="AG294" s="2"/>
      <c r="AH294" s="2">
        <f t="shared" si="96"/>
        <v>0</v>
      </c>
      <c r="AI294" s="3">
        <v>9.8499999999999994E-3</v>
      </c>
      <c r="AJ294" s="2">
        <f t="shared" si="97"/>
        <v>0</v>
      </c>
      <c r="AK294" s="2"/>
      <c r="AL294" s="2">
        <f t="shared" si="98"/>
        <v>0</v>
      </c>
      <c r="AM294" s="3">
        <v>0</v>
      </c>
      <c r="AN294" s="2">
        <f t="shared" si="99"/>
        <v>0</v>
      </c>
      <c r="AO294" s="2">
        <f t="shared" si="100"/>
        <v>0</v>
      </c>
      <c r="AP294" s="2">
        <v>0</v>
      </c>
      <c r="AQ294" s="2">
        <v>0</v>
      </c>
      <c r="AR294" s="2">
        <f t="shared" si="101"/>
        <v>0</v>
      </c>
      <c r="AS294" s="2"/>
      <c r="AT294" s="2"/>
      <c r="AU294" s="2">
        <f t="shared" si="102"/>
        <v>0</v>
      </c>
      <c r="AV294" s="4"/>
    </row>
    <row r="295" spans="1:48" x14ac:dyDescent="0.2">
      <c r="A295" s="26"/>
      <c r="B295" s="26" t="s">
        <v>213</v>
      </c>
      <c r="C295" s="1" t="s">
        <v>74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2">
        <f>P293</f>
        <v>0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>
        <v>0</v>
      </c>
      <c r="AB295" s="2"/>
      <c r="AC295" s="2">
        <f t="shared" si="95"/>
        <v>0</v>
      </c>
      <c r="AD295" s="2">
        <f>(D293-E293-P293)</f>
        <v>0</v>
      </c>
      <c r="AE295" s="2"/>
      <c r="AF295" s="2">
        <f t="shared" si="103"/>
        <v>0</v>
      </c>
      <c r="AG295" s="2"/>
      <c r="AH295" s="2">
        <f t="shared" si="96"/>
        <v>0</v>
      </c>
      <c r="AI295" s="3">
        <v>0.01</v>
      </c>
      <c r="AJ295" s="2">
        <f t="shared" si="97"/>
        <v>0</v>
      </c>
      <c r="AK295" s="2"/>
      <c r="AL295" s="2">
        <f t="shared" si="98"/>
        <v>0</v>
      </c>
      <c r="AM295" s="3">
        <v>3.3300000000000003E-2</v>
      </c>
      <c r="AN295" s="2">
        <f t="shared" si="99"/>
        <v>0</v>
      </c>
      <c r="AO295" s="2">
        <f t="shared" si="100"/>
        <v>0</v>
      </c>
      <c r="AP295" s="2">
        <v>0</v>
      </c>
      <c r="AQ295" s="2">
        <v>0</v>
      </c>
      <c r="AR295" s="2">
        <f t="shared" si="101"/>
        <v>0</v>
      </c>
      <c r="AS295" s="2"/>
      <c r="AT295" s="2"/>
      <c r="AU295" s="2">
        <f t="shared" si="102"/>
        <v>0</v>
      </c>
      <c r="AV295" s="4"/>
    </row>
    <row r="296" spans="1:48" x14ac:dyDescent="0.2">
      <c r="A296" s="26"/>
      <c r="B296" s="26" t="s">
        <v>213</v>
      </c>
      <c r="C296" s="1" t="s">
        <v>75</v>
      </c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2">
        <f>P293</f>
        <v>0</v>
      </c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>
        <v>0</v>
      </c>
      <c r="AB296" s="2"/>
      <c r="AC296" s="2">
        <f t="shared" si="95"/>
        <v>0</v>
      </c>
      <c r="AD296" s="2">
        <f>(D293-E293-P293)</f>
        <v>0</v>
      </c>
      <c r="AE296" s="2"/>
      <c r="AF296" s="2">
        <f t="shared" si="103"/>
        <v>0</v>
      </c>
      <c r="AG296" s="2"/>
      <c r="AH296" s="2">
        <f t="shared" si="96"/>
        <v>0</v>
      </c>
      <c r="AI296" s="3">
        <v>1E-3</v>
      </c>
      <c r="AJ296" s="2">
        <f t="shared" si="97"/>
        <v>0</v>
      </c>
      <c r="AK296" s="2"/>
      <c r="AL296" s="2">
        <f t="shared" si="98"/>
        <v>0</v>
      </c>
      <c r="AM296" s="3">
        <v>3.3300000000000003E-2</v>
      </c>
      <c r="AN296" s="2">
        <f t="shared" si="99"/>
        <v>0</v>
      </c>
      <c r="AO296" s="2">
        <f t="shared" si="100"/>
        <v>0</v>
      </c>
      <c r="AP296" s="2">
        <v>0</v>
      </c>
      <c r="AQ296" s="2">
        <v>0</v>
      </c>
      <c r="AR296" s="2">
        <f t="shared" si="101"/>
        <v>0</v>
      </c>
      <c r="AS296" s="2"/>
      <c r="AT296" s="2"/>
      <c r="AU296" s="2">
        <f t="shared" si="102"/>
        <v>0</v>
      </c>
      <c r="AV296" s="4"/>
    </row>
    <row r="297" spans="1:48" x14ac:dyDescent="0.2">
      <c r="A297" s="29"/>
      <c r="B297" s="29" t="s">
        <v>216</v>
      </c>
      <c r="C297" s="15" t="s">
        <v>72</v>
      </c>
      <c r="D297" s="16">
        <v>0</v>
      </c>
      <c r="E297" s="16"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2">
        <f>SUM(F297:N297)</f>
        <v>0</v>
      </c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">
        <v>0</v>
      </c>
      <c r="AB297" s="2"/>
      <c r="AC297" s="2">
        <f t="shared" ref="AC297:AC321" si="104">SUM(Q297:AA297)</f>
        <v>0</v>
      </c>
      <c r="AD297" s="2">
        <f>(D297-E297-P297)</f>
        <v>0</v>
      </c>
      <c r="AE297" s="2"/>
      <c r="AF297" s="2">
        <f t="shared" si="103"/>
        <v>0</v>
      </c>
      <c r="AG297" s="2"/>
      <c r="AH297" s="2">
        <f t="shared" ref="AH297:AH362" si="105">(AD297-AE297-AF297-AG297)</f>
        <v>0</v>
      </c>
      <c r="AI297" s="3">
        <v>2.9000000000000001E-2</v>
      </c>
      <c r="AJ297" s="2">
        <f t="shared" ref="AJ297:AJ362" si="106">AH297*AI297</f>
        <v>0</v>
      </c>
      <c r="AK297" s="2"/>
      <c r="AL297" s="2">
        <f t="shared" ref="AL297:AL362" si="107">(AJ297+AK297)</f>
        <v>0</v>
      </c>
      <c r="AM297" s="3">
        <v>3.3300000000000003E-2</v>
      </c>
      <c r="AN297" s="2">
        <f t="shared" ref="AN297:AN362" si="108">(AL297*AM297)</f>
        <v>0</v>
      </c>
      <c r="AO297" s="2">
        <f t="shared" ref="AO297:AO362" si="109">(AL297-AN297)</f>
        <v>0</v>
      </c>
      <c r="AP297" s="2">
        <v>0</v>
      </c>
      <c r="AQ297" s="2">
        <v>0</v>
      </c>
      <c r="AR297" s="2">
        <f t="shared" ref="AR297:AR362" si="110">(AO297+AQ297)</f>
        <v>0</v>
      </c>
      <c r="AS297" s="2"/>
      <c r="AT297" s="2"/>
      <c r="AU297" s="2">
        <f t="shared" si="102"/>
        <v>0</v>
      </c>
      <c r="AV297" s="2">
        <f>SUM(AU297+AU298+AU299+AU300)</f>
        <v>0</v>
      </c>
    </row>
    <row r="298" spans="1:48" x14ac:dyDescent="0.2">
      <c r="A298" s="26"/>
      <c r="B298" s="26" t="s">
        <v>216</v>
      </c>
      <c r="C298" s="1" t="s">
        <v>73</v>
      </c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2">
        <f>(P297)</f>
        <v>0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>
        <v>0</v>
      </c>
      <c r="AB298" s="2"/>
      <c r="AC298" s="2">
        <f t="shared" si="104"/>
        <v>0</v>
      </c>
      <c r="AD298" s="2">
        <f>(D297-E297-P297)</f>
        <v>0</v>
      </c>
      <c r="AE298" s="2"/>
      <c r="AF298" s="2">
        <f t="shared" si="103"/>
        <v>0</v>
      </c>
      <c r="AG298" s="2"/>
      <c r="AH298" s="2">
        <f t="shared" si="105"/>
        <v>0</v>
      </c>
      <c r="AI298" s="3">
        <v>9.8499999999999994E-3</v>
      </c>
      <c r="AJ298" s="2">
        <f t="shared" si="106"/>
        <v>0</v>
      </c>
      <c r="AK298" s="2"/>
      <c r="AL298" s="2">
        <f t="shared" si="107"/>
        <v>0</v>
      </c>
      <c r="AM298" s="3">
        <v>0</v>
      </c>
      <c r="AN298" s="2">
        <f t="shared" si="108"/>
        <v>0</v>
      </c>
      <c r="AO298" s="2">
        <f t="shared" si="109"/>
        <v>0</v>
      </c>
      <c r="AP298" s="2">
        <v>0</v>
      </c>
      <c r="AQ298" s="2">
        <v>0</v>
      </c>
      <c r="AR298" s="2">
        <f t="shared" si="110"/>
        <v>0</v>
      </c>
      <c r="AS298" s="2"/>
      <c r="AT298" s="2"/>
      <c r="AU298" s="2">
        <f t="shared" si="102"/>
        <v>0</v>
      </c>
      <c r="AV298" s="4"/>
    </row>
    <row r="299" spans="1:48" x14ac:dyDescent="0.2">
      <c r="A299" s="26"/>
      <c r="B299" s="26" t="s">
        <v>216</v>
      </c>
      <c r="C299" s="1" t="s">
        <v>74</v>
      </c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2">
        <f>P297</f>
        <v>0</v>
      </c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>
        <v>0</v>
      </c>
      <c r="AB299" s="2"/>
      <c r="AC299" s="2">
        <f t="shared" si="104"/>
        <v>0</v>
      </c>
      <c r="AD299" s="2">
        <f>(D297-E297-P297)</f>
        <v>0</v>
      </c>
      <c r="AE299" s="2"/>
      <c r="AF299" s="2">
        <f t="shared" si="103"/>
        <v>0</v>
      </c>
      <c r="AG299" s="2"/>
      <c r="AH299" s="2">
        <f t="shared" si="105"/>
        <v>0</v>
      </c>
      <c r="AI299" s="3">
        <v>0.01</v>
      </c>
      <c r="AJ299" s="2">
        <f t="shared" si="106"/>
        <v>0</v>
      </c>
      <c r="AK299" s="2"/>
      <c r="AL299" s="2">
        <f t="shared" si="107"/>
        <v>0</v>
      </c>
      <c r="AM299" s="3">
        <v>3.3300000000000003E-2</v>
      </c>
      <c r="AN299" s="2">
        <f t="shared" si="108"/>
        <v>0</v>
      </c>
      <c r="AO299" s="2">
        <f t="shared" si="109"/>
        <v>0</v>
      </c>
      <c r="AP299" s="2">
        <v>0</v>
      </c>
      <c r="AQ299" s="2">
        <v>0</v>
      </c>
      <c r="AR299" s="2">
        <f t="shared" si="110"/>
        <v>0</v>
      </c>
      <c r="AS299" s="2"/>
      <c r="AT299" s="2"/>
      <c r="AU299" s="2">
        <f t="shared" si="102"/>
        <v>0</v>
      </c>
      <c r="AV299" s="4"/>
    </row>
    <row r="300" spans="1:48" x14ac:dyDescent="0.2">
      <c r="A300" s="26"/>
      <c r="B300" s="26" t="s">
        <v>216</v>
      </c>
      <c r="C300" s="1" t="s">
        <v>75</v>
      </c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2">
        <f>P297</f>
        <v>0</v>
      </c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>
        <v>0</v>
      </c>
      <c r="AB300" s="2"/>
      <c r="AC300" s="2">
        <f t="shared" si="104"/>
        <v>0</v>
      </c>
      <c r="AD300" s="2">
        <f>(D297-E297-P297)</f>
        <v>0</v>
      </c>
      <c r="AE300" s="2"/>
      <c r="AF300" s="2">
        <f t="shared" si="103"/>
        <v>0</v>
      </c>
      <c r="AG300" s="2"/>
      <c r="AH300" s="2">
        <f t="shared" si="105"/>
        <v>0</v>
      </c>
      <c r="AI300" s="3">
        <v>1E-3</v>
      </c>
      <c r="AJ300" s="2">
        <f t="shared" si="106"/>
        <v>0</v>
      </c>
      <c r="AK300" s="2"/>
      <c r="AL300" s="2">
        <f t="shared" si="107"/>
        <v>0</v>
      </c>
      <c r="AM300" s="3">
        <v>3.3300000000000003E-2</v>
      </c>
      <c r="AN300" s="2">
        <f t="shared" si="108"/>
        <v>0</v>
      </c>
      <c r="AO300" s="2">
        <f t="shared" si="109"/>
        <v>0</v>
      </c>
      <c r="AP300" s="2">
        <v>0</v>
      </c>
      <c r="AQ300" s="2">
        <v>0</v>
      </c>
      <c r="AR300" s="2">
        <f t="shared" si="110"/>
        <v>0</v>
      </c>
      <c r="AS300" s="2"/>
      <c r="AT300" s="2"/>
      <c r="AU300" s="2">
        <f t="shared" si="102"/>
        <v>0</v>
      </c>
      <c r="AV300" s="4"/>
    </row>
    <row r="301" spans="1:48" x14ac:dyDescent="0.2">
      <c r="A301" s="11"/>
      <c r="B301" s="11" t="s">
        <v>217</v>
      </c>
      <c r="C301" s="11" t="s">
        <v>72</v>
      </c>
      <c r="D301" s="12">
        <v>0</v>
      </c>
      <c r="E301" s="12">
        <v>0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2">
        <f>SUM(F301:N301)</f>
        <v>0</v>
      </c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2">
        <v>0</v>
      </c>
      <c r="AB301" s="2"/>
      <c r="AC301" s="2">
        <f t="shared" si="104"/>
        <v>0</v>
      </c>
      <c r="AD301" s="2">
        <f>(D301-E301-P301)</f>
        <v>0</v>
      </c>
      <c r="AE301" s="2"/>
      <c r="AF301" s="2">
        <f t="shared" si="103"/>
        <v>0</v>
      </c>
      <c r="AG301" s="2"/>
      <c r="AH301" s="2">
        <f t="shared" si="105"/>
        <v>0</v>
      </c>
      <c r="AI301" s="3">
        <v>2.9000000000000001E-2</v>
      </c>
      <c r="AJ301" s="2">
        <f t="shared" si="106"/>
        <v>0</v>
      </c>
      <c r="AK301" s="2"/>
      <c r="AL301" s="2">
        <f t="shared" si="107"/>
        <v>0</v>
      </c>
      <c r="AM301" s="3">
        <v>3.3300000000000003E-2</v>
      </c>
      <c r="AN301" s="2">
        <f t="shared" si="108"/>
        <v>0</v>
      </c>
      <c r="AO301" s="2">
        <f t="shared" si="109"/>
        <v>0</v>
      </c>
      <c r="AP301" s="2">
        <v>0</v>
      </c>
      <c r="AQ301" s="2">
        <v>0</v>
      </c>
      <c r="AR301" s="2">
        <f t="shared" si="110"/>
        <v>0</v>
      </c>
      <c r="AS301" s="2"/>
      <c r="AT301" s="2"/>
      <c r="AU301" s="2">
        <f t="shared" si="102"/>
        <v>0</v>
      </c>
      <c r="AV301" s="2">
        <f>SUM(AU301+AU302+AU303+AU304)</f>
        <v>0</v>
      </c>
    </row>
    <row r="302" spans="1:48" x14ac:dyDescent="0.2">
      <c r="A302" s="26"/>
      <c r="B302" s="26" t="s">
        <v>217</v>
      </c>
      <c r="C302" s="1" t="s">
        <v>73</v>
      </c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2">
        <f>(P301)</f>
        <v>0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>
        <v>0</v>
      </c>
      <c r="AB302" s="2"/>
      <c r="AC302" s="2">
        <f t="shared" si="104"/>
        <v>0</v>
      </c>
      <c r="AD302" s="2">
        <f>(D301-E301-P301)</f>
        <v>0</v>
      </c>
      <c r="AE302" s="2"/>
      <c r="AF302" s="2">
        <f t="shared" si="103"/>
        <v>0</v>
      </c>
      <c r="AG302" s="2"/>
      <c r="AH302" s="2">
        <f t="shared" si="105"/>
        <v>0</v>
      </c>
      <c r="AI302" s="3">
        <v>9.8499999999999994E-3</v>
      </c>
      <c r="AJ302" s="2">
        <f t="shared" si="106"/>
        <v>0</v>
      </c>
      <c r="AK302" s="2"/>
      <c r="AL302" s="2">
        <f t="shared" si="107"/>
        <v>0</v>
      </c>
      <c r="AM302" s="3">
        <v>0</v>
      </c>
      <c r="AN302" s="2">
        <f t="shared" si="108"/>
        <v>0</v>
      </c>
      <c r="AO302" s="2">
        <f t="shared" si="109"/>
        <v>0</v>
      </c>
      <c r="AP302" s="2">
        <v>0</v>
      </c>
      <c r="AQ302" s="2">
        <v>0</v>
      </c>
      <c r="AR302" s="2">
        <f t="shared" si="110"/>
        <v>0</v>
      </c>
      <c r="AS302" s="2"/>
      <c r="AT302" s="2"/>
      <c r="AU302" s="2">
        <f t="shared" si="102"/>
        <v>0</v>
      </c>
      <c r="AV302" s="4"/>
    </row>
    <row r="303" spans="1:48" x14ac:dyDescent="0.2">
      <c r="A303" s="26"/>
      <c r="B303" s="26" t="s">
        <v>217</v>
      </c>
      <c r="C303" s="1" t="s">
        <v>74</v>
      </c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2">
        <f>P301</f>
        <v>0</v>
      </c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>
        <v>0</v>
      </c>
      <c r="AB303" s="2"/>
      <c r="AC303" s="2">
        <f t="shared" si="104"/>
        <v>0</v>
      </c>
      <c r="AD303" s="2">
        <f>(D301-E301-P301)</f>
        <v>0</v>
      </c>
      <c r="AE303" s="2"/>
      <c r="AF303" s="2">
        <f t="shared" si="103"/>
        <v>0</v>
      </c>
      <c r="AG303" s="2"/>
      <c r="AH303" s="2">
        <f t="shared" si="105"/>
        <v>0</v>
      </c>
      <c r="AI303" s="3">
        <v>0.01</v>
      </c>
      <c r="AJ303" s="2">
        <f t="shared" si="106"/>
        <v>0</v>
      </c>
      <c r="AK303" s="2"/>
      <c r="AL303" s="2">
        <f t="shared" si="107"/>
        <v>0</v>
      </c>
      <c r="AM303" s="3">
        <v>3.3300000000000003E-2</v>
      </c>
      <c r="AN303" s="2">
        <f t="shared" si="108"/>
        <v>0</v>
      </c>
      <c r="AO303" s="2">
        <f t="shared" si="109"/>
        <v>0</v>
      </c>
      <c r="AP303" s="2">
        <v>0</v>
      </c>
      <c r="AQ303" s="2">
        <v>0</v>
      </c>
      <c r="AR303" s="2">
        <f t="shared" si="110"/>
        <v>0</v>
      </c>
      <c r="AS303" s="2"/>
      <c r="AT303" s="2"/>
      <c r="AU303" s="2">
        <f t="shared" si="102"/>
        <v>0</v>
      </c>
      <c r="AV303" s="4"/>
    </row>
    <row r="304" spans="1:48" x14ac:dyDescent="0.2">
      <c r="A304" s="26"/>
      <c r="B304" s="26" t="s">
        <v>217</v>
      </c>
      <c r="C304" s="1" t="s">
        <v>75</v>
      </c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2">
        <f>P301</f>
        <v>0</v>
      </c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>
        <v>0</v>
      </c>
      <c r="AB304" s="2"/>
      <c r="AC304" s="2">
        <f t="shared" si="104"/>
        <v>0</v>
      </c>
      <c r="AD304" s="2">
        <f>(D301-E301-P301)</f>
        <v>0</v>
      </c>
      <c r="AE304" s="2"/>
      <c r="AF304" s="2">
        <f t="shared" si="103"/>
        <v>0</v>
      </c>
      <c r="AG304" s="2"/>
      <c r="AH304" s="2">
        <f t="shared" si="105"/>
        <v>0</v>
      </c>
      <c r="AI304" s="3">
        <v>1E-3</v>
      </c>
      <c r="AJ304" s="2">
        <f t="shared" si="106"/>
        <v>0</v>
      </c>
      <c r="AK304" s="2"/>
      <c r="AL304" s="2">
        <f t="shared" si="107"/>
        <v>0</v>
      </c>
      <c r="AM304" s="3">
        <v>3.3300000000000003E-2</v>
      </c>
      <c r="AN304" s="2">
        <f t="shared" si="108"/>
        <v>0</v>
      </c>
      <c r="AO304" s="2">
        <f t="shared" si="109"/>
        <v>0</v>
      </c>
      <c r="AP304" s="2">
        <v>0</v>
      </c>
      <c r="AQ304" s="2">
        <v>0</v>
      </c>
      <c r="AR304" s="2">
        <f t="shared" si="110"/>
        <v>0</v>
      </c>
      <c r="AS304" s="2"/>
      <c r="AT304" s="2"/>
      <c r="AU304" s="2">
        <f t="shared" si="102"/>
        <v>0</v>
      </c>
      <c r="AV304" s="4"/>
    </row>
    <row r="305" spans="1:48" x14ac:dyDescent="0.2">
      <c r="A305" s="29"/>
      <c r="B305" s="29" t="s">
        <v>218</v>
      </c>
      <c r="C305" s="15" t="s">
        <v>72</v>
      </c>
      <c r="D305" s="16">
        <v>0</v>
      </c>
      <c r="E305" s="16">
        <v>0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2">
        <f>SUM(F305:N305)</f>
        <v>0</v>
      </c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">
        <v>0</v>
      </c>
      <c r="AB305" s="2"/>
      <c r="AC305" s="2">
        <f t="shared" si="104"/>
        <v>0</v>
      </c>
      <c r="AD305" s="2">
        <f>(D305-E305-P305)</f>
        <v>0</v>
      </c>
      <c r="AE305" s="2"/>
      <c r="AF305" s="2">
        <f t="shared" si="103"/>
        <v>0</v>
      </c>
      <c r="AG305" s="2"/>
      <c r="AH305" s="2">
        <f t="shared" si="105"/>
        <v>0</v>
      </c>
      <c r="AI305" s="3">
        <v>2.9000000000000001E-2</v>
      </c>
      <c r="AJ305" s="2">
        <f t="shared" si="106"/>
        <v>0</v>
      </c>
      <c r="AK305" s="2"/>
      <c r="AL305" s="2">
        <f t="shared" si="107"/>
        <v>0</v>
      </c>
      <c r="AM305" s="3">
        <v>3.3300000000000003E-2</v>
      </c>
      <c r="AN305" s="2">
        <f t="shared" si="108"/>
        <v>0</v>
      </c>
      <c r="AO305" s="2">
        <f t="shared" si="109"/>
        <v>0</v>
      </c>
      <c r="AP305" s="2">
        <v>0</v>
      </c>
      <c r="AQ305" s="2">
        <v>0</v>
      </c>
      <c r="AR305" s="2">
        <f t="shared" si="110"/>
        <v>0</v>
      </c>
      <c r="AS305" s="2"/>
      <c r="AT305" s="2"/>
      <c r="AU305" s="2">
        <f t="shared" si="102"/>
        <v>0</v>
      </c>
      <c r="AV305" s="2">
        <f>SUM(AU305+AU306+AU307+AU308)</f>
        <v>0</v>
      </c>
    </row>
    <row r="306" spans="1:48" x14ac:dyDescent="0.2">
      <c r="A306" s="26"/>
      <c r="B306" s="26" t="s">
        <v>218</v>
      </c>
      <c r="C306" s="1" t="s">
        <v>73</v>
      </c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2">
        <f>(P305)</f>
        <v>0</v>
      </c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>
        <v>0</v>
      </c>
      <c r="AB306" s="2"/>
      <c r="AC306" s="2">
        <f t="shared" si="104"/>
        <v>0</v>
      </c>
      <c r="AD306" s="2">
        <f>(D305-E305-P305)</f>
        <v>0</v>
      </c>
      <c r="AE306" s="2"/>
      <c r="AF306" s="2">
        <f t="shared" si="103"/>
        <v>0</v>
      </c>
      <c r="AG306" s="2"/>
      <c r="AH306" s="2">
        <f t="shared" si="105"/>
        <v>0</v>
      </c>
      <c r="AI306" s="3">
        <v>9.8499999999999994E-3</v>
      </c>
      <c r="AJ306" s="2">
        <f t="shared" si="106"/>
        <v>0</v>
      </c>
      <c r="AK306" s="2"/>
      <c r="AL306" s="2">
        <f t="shared" si="107"/>
        <v>0</v>
      </c>
      <c r="AM306" s="3">
        <v>0</v>
      </c>
      <c r="AN306" s="2">
        <f t="shared" si="108"/>
        <v>0</v>
      </c>
      <c r="AO306" s="2">
        <f t="shared" si="109"/>
        <v>0</v>
      </c>
      <c r="AP306" s="2">
        <v>0</v>
      </c>
      <c r="AQ306" s="2">
        <v>0</v>
      </c>
      <c r="AR306" s="2">
        <f t="shared" si="110"/>
        <v>0</v>
      </c>
      <c r="AS306" s="2"/>
      <c r="AT306" s="2"/>
      <c r="AU306" s="2">
        <f t="shared" si="102"/>
        <v>0</v>
      </c>
      <c r="AV306" s="4"/>
    </row>
    <row r="307" spans="1:48" x14ac:dyDescent="0.2">
      <c r="A307" s="26"/>
      <c r="B307" s="26" t="s">
        <v>218</v>
      </c>
      <c r="C307" s="1" t="s">
        <v>74</v>
      </c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2">
        <f>P305</f>
        <v>0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>
        <v>0</v>
      </c>
      <c r="AB307" s="2"/>
      <c r="AC307" s="2">
        <f t="shared" si="104"/>
        <v>0</v>
      </c>
      <c r="AD307" s="2">
        <f>(D305-E305-P305)</f>
        <v>0</v>
      </c>
      <c r="AE307" s="2"/>
      <c r="AF307" s="2">
        <f t="shared" si="103"/>
        <v>0</v>
      </c>
      <c r="AG307" s="2"/>
      <c r="AH307" s="2">
        <f t="shared" si="105"/>
        <v>0</v>
      </c>
      <c r="AI307" s="3">
        <v>0.01</v>
      </c>
      <c r="AJ307" s="2">
        <f t="shared" si="106"/>
        <v>0</v>
      </c>
      <c r="AK307" s="2"/>
      <c r="AL307" s="2">
        <f t="shared" si="107"/>
        <v>0</v>
      </c>
      <c r="AM307" s="3">
        <v>3.3300000000000003E-2</v>
      </c>
      <c r="AN307" s="2">
        <f t="shared" si="108"/>
        <v>0</v>
      </c>
      <c r="AO307" s="2">
        <f t="shared" si="109"/>
        <v>0</v>
      </c>
      <c r="AP307" s="2">
        <v>0</v>
      </c>
      <c r="AQ307" s="2">
        <v>0</v>
      </c>
      <c r="AR307" s="2">
        <f t="shared" si="110"/>
        <v>0</v>
      </c>
      <c r="AS307" s="2"/>
      <c r="AT307" s="2"/>
      <c r="AU307" s="2">
        <f t="shared" si="102"/>
        <v>0</v>
      </c>
      <c r="AV307" s="4"/>
    </row>
    <row r="308" spans="1:48" x14ac:dyDescent="0.2">
      <c r="A308" s="26"/>
      <c r="B308" s="26" t="s">
        <v>218</v>
      </c>
      <c r="C308" s="1" t="s">
        <v>75</v>
      </c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2">
        <f>P305</f>
        <v>0</v>
      </c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>
        <v>0</v>
      </c>
      <c r="AB308" s="2"/>
      <c r="AC308" s="2">
        <f t="shared" si="104"/>
        <v>0</v>
      </c>
      <c r="AD308" s="2">
        <f>(D305-E305-P305)</f>
        <v>0</v>
      </c>
      <c r="AE308" s="2"/>
      <c r="AF308" s="2">
        <f t="shared" si="103"/>
        <v>0</v>
      </c>
      <c r="AG308" s="2"/>
      <c r="AH308" s="2">
        <f t="shared" si="105"/>
        <v>0</v>
      </c>
      <c r="AI308" s="3">
        <v>1E-3</v>
      </c>
      <c r="AJ308" s="2">
        <f t="shared" si="106"/>
        <v>0</v>
      </c>
      <c r="AK308" s="2"/>
      <c r="AL308" s="2">
        <f t="shared" si="107"/>
        <v>0</v>
      </c>
      <c r="AM308" s="3">
        <v>3.3300000000000003E-2</v>
      </c>
      <c r="AN308" s="2">
        <f t="shared" si="108"/>
        <v>0</v>
      </c>
      <c r="AO308" s="2">
        <f t="shared" si="109"/>
        <v>0</v>
      </c>
      <c r="AP308" s="2">
        <v>0</v>
      </c>
      <c r="AQ308" s="2">
        <v>0</v>
      </c>
      <c r="AR308" s="2">
        <f t="shared" si="110"/>
        <v>0</v>
      </c>
      <c r="AS308" s="2"/>
      <c r="AT308" s="2"/>
      <c r="AU308" s="2">
        <f t="shared" si="102"/>
        <v>0</v>
      </c>
      <c r="AV308" s="4"/>
    </row>
    <row r="309" spans="1:48" x14ac:dyDescent="0.2">
      <c r="A309" s="11"/>
      <c r="B309" s="11" t="s">
        <v>219</v>
      </c>
      <c r="C309" s="11" t="s">
        <v>72</v>
      </c>
      <c r="D309" s="12">
        <v>0</v>
      </c>
      <c r="E309" s="12">
        <v>0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2">
        <f>SUM(F309:N309)</f>
        <v>0</v>
      </c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2">
        <v>0</v>
      </c>
      <c r="AB309" s="2"/>
      <c r="AC309" s="2">
        <f t="shared" si="104"/>
        <v>0</v>
      </c>
      <c r="AD309" s="2">
        <f>(D309-E309-P309)</f>
        <v>0</v>
      </c>
      <c r="AE309" s="2"/>
      <c r="AF309" s="2">
        <f t="shared" si="103"/>
        <v>0</v>
      </c>
      <c r="AG309" s="2"/>
      <c r="AH309" s="2">
        <f t="shared" si="105"/>
        <v>0</v>
      </c>
      <c r="AI309" s="3">
        <v>2.9000000000000001E-2</v>
      </c>
      <c r="AJ309" s="2">
        <f t="shared" si="106"/>
        <v>0</v>
      </c>
      <c r="AK309" s="2"/>
      <c r="AL309" s="2">
        <f t="shared" si="107"/>
        <v>0</v>
      </c>
      <c r="AM309" s="3">
        <v>3.3300000000000003E-2</v>
      </c>
      <c r="AN309" s="2">
        <f t="shared" si="108"/>
        <v>0</v>
      </c>
      <c r="AO309" s="2">
        <f t="shared" si="109"/>
        <v>0</v>
      </c>
      <c r="AP309" s="2">
        <v>0</v>
      </c>
      <c r="AQ309" s="2">
        <v>0</v>
      </c>
      <c r="AR309" s="2">
        <f t="shared" si="110"/>
        <v>0</v>
      </c>
      <c r="AS309" s="2"/>
      <c r="AT309" s="2"/>
      <c r="AU309" s="2">
        <f t="shared" si="102"/>
        <v>0</v>
      </c>
      <c r="AV309" s="2">
        <f>SUM(AU309+AU310+AU311+AU312)</f>
        <v>0</v>
      </c>
    </row>
    <row r="310" spans="1:48" x14ac:dyDescent="0.2">
      <c r="A310" s="26"/>
      <c r="B310" s="26" t="s">
        <v>219</v>
      </c>
      <c r="C310" s="1" t="s">
        <v>73</v>
      </c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2">
        <f>(P309)</f>
        <v>0</v>
      </c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>
        <v>0</v>
      </c>
      <c r="AB310" s="2"/>
      <c r="AC310" s="2">
        <f t="shared" si="104"/>
        <v>0</v>
      </c>
      <c r="AD310" s="2">
        <f>(D309-E309-P309)</f>
        <v>0</v>
      </c>
      <c r="AE310" s="2"/>
      <c r="AF310" s="2">
        <f t="shared" si="103"/>
        <v>0</v>
      </c>
      <c r="AG310" s="2"/>
      <c r="AH310" s="2">
        <f t="shared" si="105"/>
        <v>0</v>
      </c>
      <c r="AI310" s="3">
        <v>9.8499999999999994E-3</v>
      </c>
      <c r="AJ310" s="2">
        <f t="shared" si="106"/>
        <v>0</v>
      </c>
      <c r="AK310" s="2"/>
      <c r="AL310" s="2">
        <f t="shared" si="107"/>
        <v>0</v>
      </c>
      <c r="AM310" s="3">
        <v>0</v>
      </c>
      <c r="AN310" s="2">
        <f t="shared" si="108"/>
        <v>0</v>
      </c>
      <c r="AO310" s="2">
        <f t="shared" si="109"/>
        <v>0</v>
      </c>
      <c r="AP310" s="2">
        <v>0</v>
      </c>
      <c r="AQ310" s="2">
        <v>0</v>
      </c>
      <c r="AR310" s="2">
        <f t="shared" si="110"/>
        <v>0</v>
      </c>
      <c r="AS310" s="2"/>
      <c r="AT310" s="2"/>
      <c r="AU310" s="2">
        <f t="shared" si="102"/>
        <v>0</v>
      </c>
      <c r="AV310" s="4"/>
    </row>
    <row r="311" spans="1:48" x14ac:dyDescent="0.2">
      <c r="A311" s="26"/>
      <c r="B311" s="26" t="s">
        <v>219</v>
      </c>
      <c r="C311" s="1" t="s">
        <v>74</v>
      </c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2">
        <f>P309</f>
        <v>0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>
        <v>0</v>
      </c>
      <c r="AB311" s="2"/>
      <c r="AC311" s="2">
        <f t="shared" si="104"/>
        <v>0</v>
      </c>
      <c r="AD311" s="2">
        <f>(D309-E309-P309)</f>
        <v>0</v>
      </c>
      <c r="AE311" s="2"/>
      <c r="AF311" s="2">
        <f t="shared" si="103"/>
        <v>0</v>
      </c>
      <c r="AG311" s="2"/>
      <c r="AH311" s="2">
        <f t="shared" si="105"/>
        <v>0</v>
      </c>
      <c r="AI311" s="3">
        <v>0.01</v>
      </c>
      <c r="AJ311" s="2">
        <f t="shared" si="106"/>
        <v>0</v>
      </c>
      <c r="AK311" s="2"/>
      <c r="AL311" s="2">
        <f t="shared" si="107"/>
        <v>0</v>
      </c>
      <c r="AM311" s="3">
        <v>3.3300000000000003E-2</v>
      </c>
      <c r="AN311" s="2">
        <f t="shared" si="108"/>
        <v>0</v>
      </c>
      <c r="AO311" s="2">
        <f t="shared" si="109"/>
        <v>0</v>
      </c>
      <c r="AP311" s="2">
        <v>0</v>
      </c>
      <c r="AQ311" s="2">
        <v>0</v>
      </c>
      <c r="AR311" s="2">
        <f t="shared" si="110"/>
        <v>0</v>
      </c>
      <c r="AS311" s="2"/>
      <c r="AT311" s="2"/>
      <c r="AU311" s="2">
        <f t="shared" si="102"/>
        <v>0</v>
      </c>
      <c r="AV311" s="4"/>
    </row>
    <row r="312" spans="1:48" x14ac:dyDescent="0.2">
      <c r="A312" s="26"/>
      <c r="B312" s="26" t="s">
        <v>219</v>
      </c>
      <c r="C312" s="1" t="s">
        <v>75</v>
      </c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2">
        <f>P309</f>
        <v>0</v>
      </c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>
        <v>0</v>
      </c>
      <c r="AB312" s="2"/>
      <c r="AC312" s="2">
        <f t="shared" si="104"/>
        <v>0</v>
      </c>
      <c r="AD312" s="2">
        <f>(D309-E309-P309)</f>
        <v>0</v>
      </c>
      <c r="AE312" s="2"/>
      <c r="AF312" s="2">
        <f t="shared" si="103"/>
        <v>0</v>
      </c>
      <c r="AG312" s="2"/>
      <c r="AH312" s="2">
        <f t="shared" si="105"/>
        <v>0</v>
      </c>
      <c r="AI312" s="3">
        <v>1E-3</v>
      </c>
      <c r="AJ312" s="2">
        <f t="shared" si="106"/>
        <v>0</v>
      </c>
      <c r="AK312" s="2"/>
      <c r="AL312" s="2">
        <f t="shared" si="107"/>
        <v>0</v>
      </c>
      <c r="AM312" s="3">
        <v>3.3300000000000003E-2</v>
      </c>
      <c r="AN312" s="2">
        <f t="shared" si="108"/>
        <v>0</v>
      </c>
      <c r="AO312" s="2">
        <f t="shared" si="109"/>
        <v>0</v>
      </c>
      <c r="AP312" s="2">
        <v>0</v>
      </c>
      <c r="AQ312" s="2">
        <v>0</v>
      </c>
      <c r="AR312" s="2">
        <f t="shared" si="110"/>
        <v>0</v>
      </c>
      <c r="AS312" s="2"/>
      <c r="AT312" s="2"/>
      <c r="AU312" s="2">
        <f t="shared" si="102"/>
        <v>0</v>
      </c>
      <c r="AV312" s="4"/>
    </row>
    <row r="313" spans="1:48" x14ac:dyDescent="0.2">
      <c r="A313" s="29"/>
      <c r="B313" s="29" t="s">
        <v>220</v>
      </c>
      <c r="C313" s="15" t="s">
        <v>72</v>
      </c>
      <c r="D313" s="16">
        <v>0</v>
      </c>
      <c r="E313" s="16">
        <v>0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2">
        <f>SUM(F313:N313)</f>
        <v>0</v>
      </c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">
        <v>0</v>
      </c>
      <c r="AB313" s="2"/>
      <c r="AC313" s="2">
        <f t="shared" si="104"/>
        <v>0</v>
      </c>
      <c r="AD313" s="2">
        <f>(D313-E313-P313)</f>
        <v>0</v>
      </c>
      <c r="AE313" s="2"/>
      <c r="AF313" s="2">
        <f t="shared" si="103"/>
        <v>0</v>
      </c>
      <c r="AG313" s="2"/>
      <c r="AH313" s="2">
        <f t="shared" si="105"/>
        <v>0</v>
      </c>
      <c r="AI313" s="3">
        <v>2.9000000000000001E-2</v>
      </c>
      <c r="AJ313" s="2">
        <f t="shared" si="106"/>
        <v>0</v>
      </c>
      <c r="AK313" s="2"/>
      <c r="AL313" s="2">
        <f t="shared" si="107"/>
        <v>0</v>
      </c>
      <c r="AM313" s="3">
        <v>3.3300000000000003E-2</v>
      </c>
      <c r="AN313" s="2">
        <f t="shared" si="108"/>
        <v>0</v>
      </c>
      <c r="AO313" s="2">
        <f t="shared" si="109"/>
        <v>0</v>
      </c>
      <c r="AP313" s="2">
        <v>0</v>
      </c>
      <c r="AQ313" s="2">
        <v>0</v>
      </c>
      <c r="AR313" s="2">
        <f t="shared" si="110"/>
        <v>0</v>
      </c>
      <c r="AS313" s="2"/>
      <c r="AT313" s="2"/>
      <c r="AU313" s="2">
        <f t="shared" si="102"/>
        <v>0</v>
      </c>
      <c r="AV313" s="2">
        <f>SUM(AU313+AU314+AU315+AU316)</f>
        <v>0</v>
      </c>
    </row>
    <row r="314" spans="1:48" x14ac:dyDescent="0.2">
      <c r="A314" s="26"/>
      <c r="B314" s="26" t="s">
        <v>220</v>
      </c>
      <c r="C314" s="1" t="s">
        <v>73</v>
      </c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2">
        <f>(P313)</f>
        <v>0</v>
      </c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>
        <v>0</v>
      </c>
      <c r="AB314" s="2"/>
      <c r="AC314" s="2">
        <f t="shared" si="104"/>
        <v>0</v>
      </c>
      <c r="AD314" s="2">
        <f>(D313-E313-P313)</f>
        <v>0</v>
      </c>
      <c r="AE314" s="2"/>
      <c r="AF314" s="2">
        <f t="shared" si="103"/>
        <v>0</v>
      </c>
      <c r="AG314" s="2"/>
      <c r="AH314" s="2">
        <f t="shared" si="105"/>
        <v>0</v>
      </c>
      <c r="AI314" s="3">
        <v>9.8499999999999994E-3</v>
      </c>
      <c r="AJ314" s="2">
        <f t="shared" si="106"/>
        <v>0</v>
      </c>
      <c r="AK314" s="2"/>
      <c r="AL314" s="2">
        <f t="shared" si="107"/>
        <v>0</v>
      </c>
      <c r="AM314" s="3">
        <v>0</v>
      </c>
      <c r="AN314" s="2">
        <f t="shared" si="108"/>
        <v>0</v>
      </c>
      <c r="AO314" s="2">
        <f t="shared" si="109"/>
        <v>0</v>
      </c>
      <c r="AP314" s="2">
        <v>0</v>
      </c>
      <c r="AQ314" s="2">
        <v>0</v>
      </c>
      <c r="AR314" s="2">
        <f t="shared" si="110"/>
        <v>0</v>
      </c>
      <c r="AS314" s="2"/>
      <c r="AT314" s="2"/>
      <c r="AU314" s="2">
        <f t="shared" si="102"/>
        <v>0</v>
      </c>
      <c r="AV314" s="4"/>
    </row>
    <row r="315" spans="1:48" x14ac:dyDescent="0.2">
      <c r="A315" s="26"/>
      <c r="B315" s="26" t="s">
        <v>220</v>
      </c>
      <c r="C315" s="1" t="s">
        <v>74</v>
      </c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2">
        <f>P313</f>
        <v>0</v>
      </c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>
        <v>0</v>
      </c>
      <c r="AB315" s="2"/>
      <c r="AC315" s="2">
        <f t="shared" si="104"/>
        <v>0</v>
      </c>
      <c r="AD315" s="2">
        <f>(D313-E313-P313)</f>
        <v>0</v>
      </c>
      <c r="AE315" s="2"/>
      <c r="AF315" s="2">
        <f t="shared" si="103"/>
        <v>0</v>
      </c>
      <c r="AG315" s="2"/>
      <c r="AH315" s="2">
        <f t="shared" si="105"/>
        <v>0</v>
      </c>
      <c r="AI315" s="3">
        <v>0.01</v>
      </c>
      <c r="AJ315" s="2">
        <f t="shared" si="106"/>
        <v>0</v>
      </c>
      <c r="AK315" s="2"/>
      <c r="AL315" s="2">
        <f t="shared" si="107"/>
        <v>0</v>
      </c>
      <c r="AM315" s="3">
        <v>3.3300000000000003E-2</v>
      </c>
      <c r="AN315" s="2">
        <f t="shared" si="108"/>
        <v>0</v>
      </c>
      <c r="AO315" s="2">
        <f t="shared" si="109"/>
        <v>0</v>
      </c>
      <c r="AP315" s="2">
        <v>0</v>
      </c>
      <c r="AQ315" s="2">
        <v>0</v>
      </c>
      <c r="AR315" s="2">
        <f t="shared" si="110"/>
        <v>0</v>
      </c>
      <c r="AS315" s="2"/>
      <c r="AT315" s="2"/>
      <c r="AU315" s="2">
        <f t="shared" si="102"/>
        <v>0</v>
      </c>
      <c r="AV315" s="4"/>
    </row>
    <row r="316" spans="1:48" x14ac:dyDescent="0.2">
      <c r="A316" s="26"/>
      <c r="B316" s="26" t="s">
        <v>220</v>
      </c>
      <c r="C316" s="1" t="s">
        <v>75</v>
      </c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2">
        <f>P313</f>
        <v>0</v>
      </c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>
        <v>0</v>
      </c>
      <c r="AB316" s="2"/>
      <c r="AC316" s="2">
        <f t="shared" si="104"/>
        <v>0</v>
      </c>
      <c r="AD316" s="2">
        <f>(D313-E313-P313)</f>
        <v>0</v>
      </c>
      <c r="AE316" s="2"/>
      <c r="AF316" s="2">
        <f t="shared" si="103"/>
        <v>0</v>
      </c>
      <c r="AG316" s="2"/>
      <c r="AH316" s="2">
        <f t="shared" si="105"/>
        <v>0</v>
      </c>
      <c r="AI316" s="3">
        <v>1E-3</v>
      </c>
      <c r="AJ316" s="2">
        <f t="shared" si="106"/>
        <v>0</v>
      </c>
      <c r="AK316" s="2"/>
      <c r="AL316" s="2">
        <f t="shared" si="107"/>
        <v>0</v>
      </c>
      <c r="AM316" s="3">
        <v>3.3300000000000003E-2</v>
      </c>
      <c r="AN316" s="2">
        <f t="shared" si="108"/>
        <v>0</v>
      </c>
      <c r="AO316" s="2">
        <f t="shared" si="109"/>
        <v>0</v>
      </c>
      <c r="AP316" s="2">
        <v>0</v>
      </c>
      <c r="AQ316" s="2">
        <v>0</v>
      </c>
      <c r="AR316" s="2">
        <f t="shared" si="110"/>
        <v>0</v>
      </c>
      <c r="AS316" s="2"/>
      <c r="AT316" s="2"/>
      <c r="AU316" s="2">
        <f t="shared" si="102"/>
        <v>0</v>
      </c>
      <c r="AV316" s="4"/>
    </row>
    <row r="317" spans="1:48" x14ac:dyDescent="0.2">
      <c r="A317" s="11"/>
      <c r="B317" s="11" t="s">
        <v>221</v>
      </c>
      <c r="C317" s="11" t="s">
        <v>72</v>
      </c>
      <c r="D317" s="12">
        <v>0</v>
      </c>
      <c r="E317" s="12">
        <v>0</v>
      </c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2">
        <f>SUM(F317:N317)</f>
        <v>0</v>
      </c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2">
        <v>0</v>
      </c>
      <c r="AB317" s="2"/>
      <c r="AC317" s="2">
        <f t="shared" si="104"/>
        <v>0</v>
      </c>
      <c r="AD317" s="2">
        <f>(D317-E317-P317)</f>
        <v>0</v>
      </c>
      <c r="AE317" s="2"/>
      <c r="AF317" s="2">
        <f t="shared" si="103"/>
        <v>0</v>
      </c>
      <c r="AG317" s="2"/>
      <c r="AH317" s="2">
        <f t="shared" si="105"/>
        <v>0</v>
      </c>
      <c r="AI317" s="3">
        <v>2.9000000000000001E-2</v>
      </c>
      <c r="AJ317" s="2">
        <f t="shared" si="106"/>
        <v>0</v>
      </c>
      <c r="AK317" s="2"/>
      <c r="AL317" s="2">
        <f t="shared" si="107"/>
        <v>0</v>
      </c>
      <c r="AM317" s="3">
        <v>3.3300000000000003E-2</v>
      </c>
      <c r="AN317" s="2">
        <f t="shared" si="108"/>
        <v>0</v>
      </c>
      <c r="AO317" s="2">
        <f t="shared" si="109"/>
        <v>0</v>
      </c>
      <c r="AP317" s="2">
        <v>0</v>
      </c>
      <c r="AQ317" s="2">
        <v>0</v>
      </c>
      <c r="AR317" s="2">
        <f t="shared" si="110"/>
        <v>0</v>
      </c>
      <c r="AS317" s="2"/>
      <c r="AT317" s="2"/>
      <c r="AU317" s="2">
        <f t="shared" si="102"/>
        <v>0</v>
      </c>
      <c r="AV317" s="2">
        <f>SUM(AU317+AU318+AU319+AU320)</f>
        <v>0</v>
      </c>
    </row>
    <row r="318" spans="1:48" x14ac:dyDescent="0.2">
      <c r="A318" s="26"/>
      <c r="B318" s="26" t="s">
        <v>221</v>
      </c>
      <c r="C318" s="1" t="s">
        <v>73</v>
      </c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2">
        <f>(P317)</f>
        <v>0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>
        <v>0</v>
      </c>
      <c r="AB318" s="2"/>
      <c r="AC318" s="2">
        <f t="shared" si="104"/>
        <v>0</v>
      </c>
      <c r="AD318" s="2">
        <f>(D317-E317-P317)</f>
        <v>0</v>
      </c>
      <c r="AE318" s="2"/>
      <c r="AF318" s="2">
        <f t="shared" si="103"/>
        <v>0</v>
      </c>
      <c r="AG318" s="2"/>
      <c r="AH318" s="2">
        <f t="shared" si="105"/>
        <v>0</v>
      </c>
      <c r="AI318" s="3">
        <v>9.8499999999999994E-3</v>
      </c>
      <c r="AJ318" s="2">
        <f t="shared" si="106"/>
        <v>0</v>
      </c>
      <c r="AK318" s="2"/>
      <c r="AL318" s="2">
        <f t="shared" si="107"/>
        <v>0</v>
      </c>
      <c r="AM318" s="3">
        <v>0</v>
      </c>
      <c r="AN318" s="2">
        <f t="shared" si="108"/>
        <v>0</v>
      </c>
      <c r="AO318" s="2">
        <f t="shared" si="109"/>
        <v>0</v>
      </c>
      <c r="AP318" s="2">
        <v>0</v>
      </c>
      <c r="AQ318" s="2">
        <v>0</v>
      </c>
      <c r="AR318" s="2">
        <f t="shared" si="110"/>
        <v>0</v>
      </c>
      <c r="AS318" s="2"/>
      <c r="AT318" s="2"/>
      <c r="AU318" s="2">
        <f t="shared" si="102"/>
        <v>0</v>
      </c>
      <c r="AV318" s="4"/>
    </row>
    <row r="319" spans="1:48" x14ac:dyDescent="0.2">
      <c r="A319" s="26"/>
      <c r="B319" s="26" t="s">
        <v>221</v>
      </c>
      <c r="C319" s="1" t="s">
        <v>74</v>
      </c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2">
        <f>P317</f>
        <v>0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>
        <v>0</v>
      </c>
      <c r="AB319" s="2"/>
      <c r="AC319" s="2">
        <f t="shared" si="104"/>
        <v>0</v>
      </c>
      <c r="AD319" s="2">
        <f>(D317-E317-P317)</f>
        <v>0</v>
      </c>
      <c r="AE319" s="2"/>
      <c r="AF319" s="2">
        <f t="shared" si="103"/>
        <v>0</v>
      </c>
      <c r="AG319" s="2"/>
      <c r="AH319" s="2">
        <f t="shared" si="105"/>
        <v>0</v>
      </c>
      <c r="AI319" s="3">
        <v>0.01</v>
      </c>
      <c r="AJ319" s="2">
        <f t="shared" si="106"/>
        <v>0</v>
      </c>
      <c r="AK319" s="2"/>
      <c r="AL319" s="2">
        <f t="shared" si="107"/>
        <v>0</v>
      </c>
      <c r="AM319" s="3">
        <v>3.3300000000000003E-2</v>
      </c>
      <c r="AN319" s="2">
        <f t="shared" si="108"/>
        <v>0</v>
      </c>
      <c r="AO319" s="2">
        <f t="shared" si="109"/>
        <v>0</v>
      </c>
      <c r="AP319" s="2">
        <v>0</v>
      </c>
      <c r="AQ319" s="2">
        <v>0</v>
      </c>
      <c r="AR319" s="2">
        <f t="shared" si="110"/>
        <v>0</v>
      </c>
      <c r="AS319" s="2"/>
      <c r="AT319" s="2"/>
      <c r="AU319" s="2">
        <f t="shared" si="102"/>
        <v>0</v>
      </c>
      <c r="AV319" s="4"/>
    </row>
    <row r="320" spans="1:48" x14ac:dyDescent="0.2">
      <c r="A320" s="26"/>
      <c r="B320" s="26" t="s">
        <v>221</v>
      </c>
      <c r="C320" s="1" t="s">
        <v>75</v>
      </c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2">
        <f>P317</f>
        <v>0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>
        <v>0</v>
      </c>
      <c r="AB320" s="2"/>
      <c r="AC320" s="2">
        <f t="shared" si="104"/>
        <v>0</v>
      </c>
      <c r="AD320" s="2">
        <f>(D317-E317-P317)</f>
        <v>0</v>
      </c>
      <c r="AE320" s="2"/>
      <c r="AF320" s="2">
        <f t="shared" si="103"/>
        <v>0</v>
      </c>
      <c r="AG320" s="2"/>
      <c r="AH320" s="2">
        <f t="shared" si="105"/>
        <v>0</v>
      </c>
      <c r="AI320" s="3">
        <v>1E-3</v>
      </c>
      <c r="AJ320" s="2">
        <f t="shared" si="106"/>
        <v>0</v>
      </c>
      <c r="AK320" s="2"/>
      <c r="AL320" s="2">
        <f t="shared" si="107"/>
        <v>0</v>
      </c>
      <c r="AM320" s="3">
        <v>3.3300000000000003E-2</v>
      </c>
      <c r="AN320" s="2">
        <f t="shared" si="108"/>
        <v>0</v>
      </c>
      <c r="AO320" s="2">
        <f t="shared" si="109"/>
        <v>0</v>
      </c>
      <c r="AP320" s="2">
        <v>0</v>
      </c>
      <c r="AQ320" s="2">
        <v>0</v>
      </c>
      <c r="AR320" s="2">
        <f t="shared" si="110"/>
        <v>0</v>
      </c>
      <c r="AS320" s="2"/>
      <c r="AT320" s="2"/>
      <c r="AU320" s="2">
        <f t="shared" si="102"/>
        <v>0</v>
      </c>
      <c r="AV320" s="4"/>
    </row>
    <row r="321" spans="1:48" x14ac:dyDescent="0.2">
      <c r="A321" s="29"/>
      <c r="B321" s="29" t="s">
        <v>222</v>
      </c>
      <c r="C321" s="15" t="s">
        <v>72</v>
      </c>
      <c r="D321" s="16">
        <v>0</v>
      </c>
      <c r="E321" s="16">
        <v>0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2">
        <f>SUM(F321:N321)</f>
        <v>0</v>
      </c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">
        <v>0</v>
      </c>
      <c r="AB321" s="2"/>
      <c r="AC321" s="2">
        <f t="shared" si="104"/>
        <v>0</v>
      </c>
      <c r="AD321" s="2">
        <f>(D321-E321-P321)</f>
        <v>0</v>
      </c>
      <c r="AE321" s="2"/>
      <c r="AF321" s="2">
        <f t="shared" si="103"/>
        <v>0</v>
      </c>
      <c r="AG321" s="2"/>
      <c r="AH321" s="2">
        <f t="shared" si="105"/>
        <v>0</v>
      </c>
      <c r="AI321" s="3">
        <v>2.9000000000000001E-2</v>
      </c>
      <c r="AJ321" s="2">
        <f t="shared" si="106"/>
        <v>0</v>
      </c>
      <c r="AK321" s="2"/>
      <c r="AL321" s="2">
        <f t="shared" si="107"/>
        <v>0</v>
      </c>
      <c r="AM321" s="3">
        <v>3.3300000000000003E-2</v>
      </c>
      <c r="AN321" s="2">
        <f t="shared" si="108"/>
        <v>0</v>
      </c>
      <c r="AO321" s="2">
        <f t="shared" si="109"/>
        <v>0</v>
      </c>
      <c r="AP321" s="2">
        <v>0</v>
      </c>
      <c r="AQ321" s="2">
        <v>0</v>
      </c>
      <c r="AR321" s="2">
        <f t="shared" si="110"/>
        <v>0</v>
      </c>
      <c r="AS321" s="2"/>
      <c r="AT321" s="2"/>
      <c r="AU321" s="2">
        <f t="shared" si="102"/>
        <v>0</v>
      </c>
      <c r="AV321" s="2">
        <f>SUM(AU321+AU322+AU323+AU324+AU325)</f>
        <v>0</v>
      </c>
    </row>
    <row r="322" spans="1:48" x14ac:dyDescent="0.2">
      <c r="A322" s="26"/>
      <c r="B322" s="26" t="s">
        <v>222</v>
      </c>
      <c r="C322" s="1" t="s">
        <v>91</v>
      </c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2">
        <f>(P321)</f>
        <v>0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>
        <v>0</v>
      </c>
      <c r="AB322" s="2"/>
      <c r="AC322" s="2">
        <f t="shared" ref="AC322:AC335" si="111">SUM(Q322:AA322)</f>
        <v>0</v>
      </c>
      <c r="AD322" s="2">
        <f>(D321-E321-P321)</f>
        <v>0</v>
      </c>
      <c r="AE322" s="2"/>
      <c r="AF322" s="2">
        <f t="shared" si="103"/>
        <v>0</v>
      </c>
      <c r="AG322" s="2"/>
      <c r="AH322" s="2">
        <f t="shared" si="105"/>
        <v>0</v>
      </c>
      <c r="AI322" s="3">
        <v>3.5000000000000003E-2</v>
      </c>
      <c r="AJ322" s="2">
        <f t="shared" si="106"/>
        <v>0</v>
      </c>
      <c r="AK322" s="2"/>
      <c r="AL322" s="2">
        <f t="shared" si="107"/>
        <v>0</v>
      </c>
      <c r="AM322" s="3">
        <v>3.3300000000000003E-2</v>
      </c>
      <c r="AN322" s="2">
        <f t="shared" si="108"/>
        <v>0</v>
      </c>
      <c r="AO322" s="2">
        <f t="shared" si="109"/>
        <v>0</v>
      </c>
      <c r="AP322" s="2">
        <v>0</v>
      </c>
      <c r="AQ322" s="2">
        <v>0</v>
      </c>
      <c r="AR322" s="2">
        <f t="shared" si="110"/>
        <v>0</v>
      </c>
      <c r="AS322" s="2"/>
      <c r="AT322" s="2"/>
      <c r="AU322" s="2">
        <f t="shared" si="102"/>
        <v>0</v>
      </c>
      <c r="AV322" s="4"/>
    </row>
    <row r="323" spans="1:48" x14ac:dyDescent="0.2">
      <c r="A323" s="26"/>
      <c r="B323" s="26" t="s">
        <v>222</v>
      </c>
      <c r="C323" s="1" t="s">
        <v>73</v>
      </c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2">
        <f>(P321)</f>
        <v>0</v>
      </c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>
        <v>0</v>
      </c>
      <c r="AB323" s="2"/>
      <c r="AC323" s="2">
        <f t="shared" si="111"/>
        <v>0</v>
      </c>
      <c r="AD323" s="2">
        <f>(D321-E321-P321)</f>
        <v>0</v>
      </c>
      <c r="AE323" s="2"/>
      <c r="AF323" s="2">
        <f t="shared" si="103"/>
        <v>0</v>
      </c>
      <c r="AG323" s="2"/>
      <c r="AH323" s="2">
        <f t="shared" si="105"/>
        <v>0</v>
      </c>
      <c r="AI323" s="3">
        <v>9.8499999999999994E-3</v>
      </c>
      <c r="AJ323" s="2">
        <f t="shared" si="106"/>
        <v>0</v>
      </c>
      <c r="AK323" s="2"/>
      <c r="AL323" s="2">
        <f t="shared" si="107"/>
        <v>0</v>
      </c>
      <c r="AM323" s="3">
        <v>0</v>
      </c>
      <c r="AN323" s="2">
        <f t="shared" si="108"/>
        <v>0</v>
      </c>
      <c r="AO323" s="2">
        <f t="shared" si="109"/>
        <v>0</v>
      </c>
      <c r="AP323" s="2">
        <v>0</v>
      </c>
      <c r="AQ323" s="2">
        <v>0</v>
      </c>
      <c r="AR323" s="2">
        <f t="shared" si="110"/>
        <v>0</v>
      </c>
      <c r="AS323" s="2"/>
      <c r="AT323" s="2"/>
      <c r="AU323" s="2">
        <f t="shared" si="102"/>
        <v>0</v>
      </c>
      <c r="AV323" s="4"/>
    </row>
    <row r="324" spans="1:48" x14ac:dyDescent="0.2">
      <c r="A324" s="26"/>
      <c r="B324" s="26" t="s">
        <v>222</v>
      </c>
      <c r="C324" s="26" t="s">
        <v>74</v>
      </c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2">
        <f>P321</f>
        <v>0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>
        <v>0</v>
      </c>
      <c r="AB324" s="2"/>
      <c r="AC324" s="2">
        <f t="shared" si="111"/>
        <v>0</v>
      </c>
      <c r="AD324" s="2">
        <f>(D321-E321-P321)</f>
        <v>0</v>
      </c>
      <c r="AE324" s="2"/>
      <c r="AF324" s="2">
        <f t="shared" si="103"/>
        <v>0</v>
      </c>
      <c r="AG324" s="2"/>
      <c r="AH324" s="2">
        <f t="shared" si="105"/>
        <v>0</v>
      </c>
      <c r="AI324" s="3">
        <v>0.01</v>
      </c>
      <c r="AJ324" s="2">
        <f t="shared" si="106"/>
        <v>0</v>
      </c>
      <c r="AK324" s="2"/>
      <c r="AL324" s="2">
        <f t="shared" si="107"/>
        <v>0</v>
      </c>
      <c r="AM324" s="3">
        <v>3.3300000000000003E-2</v>
      </c>
      <c r="AN324" s="2">
        <f t="shared" si="108"/>
        <v>0</v>
      </c>
      <c r="AO324" s="2">
        <f t="shared" si="109"/>
        <v>0</v>
      </c>
      <c r="AP324" s="2">
        <v>0</v>
      </c>
      <c r="AQ324" s="2">
        <v>0</v>
      </c>
      <c r="AR324" s="2">
        <f t="shared" si="110"/>
        <v>0</v>
      </c>
      <c r="AS324" s="2"/>
      <c r="AT324" s="2"/>
      <c r="AU324" s="2">
        <f t="shared" si="102"/>
        <v>0</v>
      </c>
      <c r="AV324" s="4"/>
    </row>
    <row r="325" spans="1:48" x14ac:dyDescent="0.2">
      <c r="A325" s="26"/>
      <c r="B325" s="26" t="s">
        <v>222</v>
      </c>
      <c r="C325" s="26" t="s">
        <v>75</v>
      </c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2">
        <f>P321</f>
        <v>0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>
        <v>0</v>
      </c>
      <c r="AB325" s="2"/>
      <c r="AC325" s="2">
        <f t="shared" si="111"/>
        <v>0</v>
      </c>
      <c r="AD325" s="2">
        <f>(D321-E321-P321)</f>
        <v>0</v>
      </c>
      <c r="AE325" s="2"/>
      <c r="AF325" s="2">
        <f t="shared" si="103"/>
        <v>0</v>
      </c>
      <c r="AG325" s="2"/>
      <c r="AH325" s="2">
        <f t="shared" si="105"/>
        <v>0</v>
      </c>
      <c r="AI325" s="3">
        <v>1E-3</v>
      </c>
      <c r="AJ325" s="2">
        <f t="shared" si="106"/>
        <v>0</v>
      </c>
      <c r="AK325" s="2"/>
      <c r="AL325" s="2">
        <f t="shared" si="107"/>
        <v>0</v>
      </c>
      <c r="AM325" s="3">
        <v>3.3300000000000003E-2</v>
      </c>
      <c r="AN325" s="2">
        <f t="shared" si="108"/>
        <v>0</v>
      </c>
      <c r="AO325" s="2">
        <f t="shared" si="109"/>
        <v>0</v>
      </c>
      <c r="AP325" s="2">
        <v>0</v>
      </c>
      <c r="AQ325" s="2">
        <v>0</v>
      </c>
      <c r="AR325" s="2">
        <f t="shared" si="110"/>
        <v>0</v>
      </c>
      <c r="AS325" s="2"/>
      <c r="AT325" s="2"/>
      <c r="AU325" s="2">
        <f t="shared" si="102"/>
        <v>0</v>
      </c>
      <c r="AV325" s="4"/>
    </row>
    <row r="326" spans="1:48" x14ac:dyDescent="0.2">
      <c r="A326" s="11"/>
      <c r="B326" s="11" t="s">
        <v>223</v>
      </c>
      <c r="C326" s="11" t="s">
        <v>72</v>
      </c>
      <c r="D326" s="12">
        <v>0</v>
      </c>
      <c r="E326" s="12">
        <v>0</v>
      </c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2">
        <f>SUM(F326:N326)</f>
        <v>0</v>
      </c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2">
        <v>0</v>
      </c>
      <c r="AB326" s="2"/>
      <c r="AC326" s="2">
        <f t="shared" si="111"/>
        <v>0</v>
      </c>
      <c r="AD326" s="2">
        <f>(D326-E326-P326)</f>
        <v>0</v>
      </c>
      <c r="AE326" s="2"/>
      <c r="AF326" s="2">
        <f t="shared" si="103"/>
        <v>0</v>
      </c>
      <c r="AG326" s="2"/>
      <c r="AH326" s="2">
        <f t="shared" si="105"/>
        <v>0</v>
      </c>
      <c r="AI326" s="3">
        <v>2.9000000000000001E-2</v>
      </c>
      <c r="AJ326" s="2">
        <f t="shared" si="106"/>
        <v>0</v>
      </c>
      <c r="AK326" s="2"/>
      <c r="AL326" s="2">
        <f t="shared" si="107"/>
        <v>0</v>
      </c>
      <c r="AM326" s="3">
        <v>3.3300000000000003E-2</v>
      </c>
      <c r="AN326" s="2">
        <f t="shared" si="108"/>
        <v>0</v>
      </c>
      <c r="AO326" s="2">
        <f t="shared" si="109"/>
        <v>0</v>
      </c>
      <c r="AP326" s="2">
        <v>0</v>
      </c>
      <c r="AQ326" s="2">
        <v>0</v>
      </c>
      <c r="AR326" s="2">
        <f t="shared" si="110"/>
        <v>0</v>
      </c>
      <c r="AS326" s="2"/>
      <c r="AT326" s="2"/>
      <c r="AU326" s="2">
        <f t="shared" si="102"/>
        <v>0</v>
      </c>
      <c r="AV326" s="2">
        <f>SUM(AU326+AU327+AU328+AU329+AU330)</f>
        <v>0</v>
      </c>
    </row>
    <row r="327" spans="1:48" x14ac:dyDescent="0.2">
      <c r="A327" s="26"/>
      <c r="B327" s="26" t="s">
        <v>223</v>
      </c>
      <c r="C327" s="1" t="s">
        <v>91</v>
      </c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2">
        <f>(P326)</f>
        <v>0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>
        <v>0</v>
      </c>
      <c r="AB327" s="2"/>
      <c r="AC327" s="2">
        <f t="shared" si="111"/>
        <v>0</v>
      </c>
      <c r="AD327" s="2">
        <f>(D326-E326-P326)</f>
        <v>0</v>
      </c>
      <c r="AE327" s="2"/>
      <c r="AF327" s="2">
        <f t="shared" si="103"/>
        <v>0</v>
      </c>
      <c r="AG327" s="2"/>
      <c r="AH327" s="2">
        <f t="shared" si="105"/>
        <v>0</v>
      </c>
      <c r="AI327" s="3">
        <v>0.04</v>
      </c>
      <c r="AJ327" s="2">
        <f t="shared" si="106"/>
        <v>0</v>
      </c>
      <c r="AK327" s="2"/>
      <c r="AL327" s="2">
        <f t="shared" si="107"/>
        <v>0</v>
      </c>
      <c r="AM327" s="3">
        <v>0</v>
      </c>
      <c r="AN327" s="2">
        <f t="shared" si="108"/>
        <v>0</v>
      </c>
      <c r="AO327" s="2">
        <f t="shared" si="109"/>
        <v>0</v>
      </c>
      <c r="AP327" s="2">
        <v>0</v>
      </c>
      <c r="AQ327" s="2">
        <v>0</v>
      </c>
      <c r="AR327" s="2">
        <f t="shared" si="110"/>
        <v>0</v>
      </c>
      <c r="AS327" s="2"/>
      <c r="AT327" s="2"/>
      <c r="AU327" s="2">
        <f t="shared" si="102"/>
        <v>0</v>
      </c>
      <c r="AV327" s="4"/>
    </row>
    <row r="328" spans="1:48" x14ac:dyDescent="0.2">
      <c r="A328" s="26"/>
      <c r="B328" s="26" t="s">
        <v>223</v>
      </c>
      <c r="C328" s="1" t="s">
        <v>73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2">
        <f>(P326)</f>
        <v>0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>
        <v>0</v>
      </c>
      <c r="AB328" s="2"/>
      <c r="AC328" s="2">
        <f t="shared" si="111"/>
        <v>0</v>
      </c>
      <c r="AD328" s="2">
        <f>(D326-E326-P326)</f>
        <v>0</v>
      </c>
      <c r="AE328" s="2"/>
      <c r="AF328" s="2">
        <f t="shared" si="103"/>
        <v>0</v>
      </c>
      <c r="AG328" s="2"/>
      <c r="AH328" s="2">
        <f t="shared" si="105"/>
        <v>0</v>
      </c>
      <c r="AI328" s="3">
        <v>9.8499999999999994E-3</v>
      </c>
      <c r="AJ328" s="2">
        <f t="shared" si="106"/>
        <v>0</v>
      </c>
      <c r="AK328" s="2"/>
      <c r="AL328" s="2">
        <f t="shared" si="107"/>
        <v>0</v>
      </c>
      <c r="AM328" s="3">
        <v>0</v>
      </c>
      <c r="AN328" s="2">
        <f t="shared" si="108"/>
        <v>0</v>
      </c>
      <c r="AO328" s="2">
        <f t="shared" si="109"/>
        <v>0</v>
      </c>
      <c r="AP328" s="2">
        <v>0</v>
      </c>
      <c r="AQ328" s="2">
        <v>0</v>
      </c>
      <c r="AR328" s="2">
        <f t="shared" si="110"/>
        <v>0</v>
      </c>
      <c r="AS328" s="2"/>
      <c r="AT328" s="2"/>
      <c r="AU328" s="2">
        <f t="shared" si="102"/>
        <v>0</v>
      </c>
      <c r="AV328" s="4"/>
    </row>
    <row r="329" spans="1:48" x14ac:dyDescent="0.2">
      <c r="A329" s="26"/>
      <c r="B329" s="26" t="s">
        <v>223</v>
      </c>
      <c r="C329" s="26" t="s">
        <v>74</v>
      </c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2">
        <f>P326</f>
        <v>0</v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>
        <v>0</v>
      </c>
      <c r="AB329" s="2"/>
      <c r="AC329" s="2">
        <f t="shared" si="111"/>
        <v>0</v>
      </c>
      <c r="AD329" s="2">
        <f>(D326-E326-P326)</f>
        <v>0</v>
      </c>
      <c r="AE329" s="2"/>
      <c r="AF329" s="2">
        <f t="shared" si="103"/>
        <v>0</v>
      </c>
      <c r="AG329" s="2"/>
      <c r="AH329" s="2">
        <f t="shared" si="105"/>
        <v>0</v>
      </c>
      <c r="AI329" s="3">
        <v>0.01</v>
      </c>
      <c r="AJ329" s="2">
        <f t="shared" si="106"/>
        <v>0</v>
      </c>
      <c r="AK329" s="2"/>
      <c r="AL329" s="2">
        <f t="shared" si="107"/>
        <v>0</v>
      </c>
      <c r="AM329" s="3">
        <v>3.3300000000000003E-2</v>
      </c>
      <c r="AN329" s="2">
        <f t="shared" si="108"/>
        <v>0</v>
      </c>
      <c r="AO329" s="2">
        <f t="shared" si="109"/>
        <v>0</v>
      </c>
      <c r="AP329" s="2">
        <v>0</v>
      </c>
      <c r="AQ329" s="2">
        <v>0</v>
      </c>
      <c r="AR329" s="2">
        <f t="shared" si="110"/>
        <v>0</v>
      </c>
      <c r="AS329" s="2"/>
      <c r="AT329" s="2"/>
      <c r="AU329" s="2">
        <f t="shared" si="102"/>
        <v>0</v>
      </c>
      <c r="AV329" s="4"/>
    </row>
    <row r="330" spans="1:48" x14ac:dyDescent="0.2">
      <c r="A330" s="26"/>
      <c r="B330" s="26" t="s">
        <v>223</v>
      </c>
      <c r="C330" s="26" t="s">
        <v>75</v>
      </c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2">
        <f>P326</f>
        <v>0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>
        <v>0</v>
      </c>
      <c r="AB330" s="2"/>
      <c r="AC330" s="2">
        <f t="shared" si="111"/>
        <v>0</v>
      </c>
      <c r="AD330" s="2">
        <f>(D326-E326-P326)</f>
        <v>0</v>
      </c>
      <c r="AE330" s="2"/>
      <c r="AF330" s="2">
        <f t="shared" si="103"/>
        <v>0</v>
      </c>
      <c r="AG330" s="2"/>
      <c r="AH330" s="2">
        <f t="shared" si="105"/>
        <v>0</v>
      </c>
      <c r="AI330" s="3">
        <v>1E-3</v>
      </c>
      <c r="AJ330" s="2">
        <f t="shared" si="106"/>
        <v>0</v>
      </c>
      <c r="AK330" s="2"/>
      <c r="AL330" s="2">
        <f t="shared" si="107"/>
        <v>0</v>
      </c>
      <c r="AM330" s="3">
        <v>3.3300000000000003E-2</v>
      </c>
      <c r="AN330" s="2">
        <f t="shared" si="108"/>
        <v>0</v>
      </c>
      <c r="AO330" s="2">
        <f t="shared" si="109"/>
        <v>0</v>
      </c>
      <c r="AP330" s="2">
        <v>0</v>
      </c>
      <c r="AQ330" s="2">
        <v>0</v>
      </c>
      <c r="AR330" s="2">
        <f t="shared" si="110"/>
        <v>0</v>
      </c>
      <c r="AS330" s="2"/>
      <c r="AT330" s="2"/>
      <c r="AU330" s="2">
        <f t="shared" si="102"/>
        <v>0</v>
      </c>
      <c r="AV330" s="4"/>
    </row>
    <row r="331" spans="1:48" x14ac:dyDescent="0.2">
      <c r="A331" s="29"/>
      <c r="B331" s="29" t="s">
        <v>224</v>
      </c>
      <c r="C331" s="15" t="s">
        <v>72</v>
      </c>
      <c r="D331" s="16">
        <v>0</v>
      </c>
      <c r="E331" s="16">
        <v>0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2">
        <f>SUM(F331:N331)</f>
        <v>0</v>
      </c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">
        <v>0</v>
      </c>
      <c r="AB331" s="2"/>
      <c r="AC331" s="2">
        <f t="shared" si="111"/>
        <v>0</v>
      </c>
      <c r="AD331" s="2">
        <f>(D331-E331-P331)</f>
        <v>0</v>
      </c>
      <c r="AE331" s="2"/>
      <c r="AF331" s="2">
        <f>(AC331)</f>
        <v>0</v>
      </c>
      <c r="AG331" s="2"/>
      <c r="AH331" s="2">
        <f t="shared" si="105"/>
        <v>0</v>
      </c>
      <c r="AI331" s="3">
        <v>2.9000000000000001E-2</v>
      </c>
      <c r="AJ331" s="2">
        <f t="shared" si="106"/>
        <v>0</v>
      </c>
      <c r="AK331" s="2"/>
      <c r="AL331" s="2">
        <f t="shared" si="107"/>
        <v>0</v>
      </c>
      <c r="AM331" s="3">
        <v>3.3300000000000003E-2</v>
      </c>
      <c r="AN331" s="2">
        <f t="shared" si="108"/>
        <v>0</v>
      </c>
      <c r="AO331" s="2">
        <f t="shared" si="109"/>
        <v>0</v>
      </c>
      <c r="AP331" s="2">
        <v>0</v>
      </c>
      <c r="AQ331" s="2">
        <v>0</v>
      </c>
      <c r="AR331" s="2">
        <f t="shared" si="110"/>
        <v>0</v>
      </c>
      <c r="AS331" s="2"/>
      <c r="AT331" s="2"/>
      <c r="AU331" s="2">
        <f>(AR331+AS331+AT331)</f>
        <v>0</v>
      </c>
      <c r="AV331" s="2">
        <f>SUM(AU331+AU332+AU333+AU334+AU335)</f>
        <v>0</v>
      </c>
    </row>
    <row r="332" spans="1:48" x14ac:dyDescent="0.2">
      <c r="A332" s="26"/>
      <c r="B332" s="26" t="s">
        <v>224</v>
      </c>
      <c r="C332" s="1" t="s">
        <v>225</v>
      </c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2">
        <f>(P331)</f>
        <v>0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>
        <v>0</v>
      </c>
      <c r="AB332" s="2"/>
      <c r="AC332" s="2">
        <f t="shared" si="111"/>
        <v>0</v>
      </c>
      <c r="AD332" s="2">
        <f>(D331-E331-P331)</f>
        <v>0</v>
      </c>
      <c r="AE332" s="2"/>
      <c r="AF332" s="2">
        <f t="shared" ref="AF332:AF362" si="112">(AC332)</f>
        <v>0</v>
      </c>
      <c r="AG332" s="2"/>
      <c r="AH332" s="2">
        <f t="shared" si="105"/>
        <v>0</v>
      </c>
      <c r="AI332" s="3">
        <v>0.01</v>
      </c>
      <c r="AJ332" s="2">
        <f t="shared" si="106"/>
        <v>0</v>
      </c>
      <c r="AK332" s="2"/>
      <c r="AL332" s="2">
        <f t="shared" si="107"/>
        <v>0</v>
      </c>
      <c r="AM332" s="3">
        <v>0</v>
      </c>
      <c r="AN332" s="2">
        <f t="shared" si="108"/>
        <v>0</v>
      </c>
      <c r="AO332" s="2">
        <f t="shared" si="109"/>
        <v>0</v>
      </c>
      <c r="AP332" s="2">
        <v>0</v>
      </c>
      <c r="AQ332" s="2">
        <v>0</v>
      </c>
      <c r="AR332" s="2">
        <f t="shared" si="110"/>
        <v>0</v>
      </c>
      <c r="AS332" s="2"/>
      <c r="AT332" s="2"/>
      <c r="AU332" s="2">
        <f t="shared" ref="AU332:AU389" si="113">(AR332+AS332+AT332)</f>
        <v>0</v>
      </c>
      <c r="AV332" s="4"/>
    </row>
    <row r="333" spans="1:48" x14ac:dyDescent="0.2">
      <c r="A333" s="26"/>
      <c r="B333" s="26" t="s">
        <v>224</v>
      </c>
      <c r="C333" s="1" t="s">
        <v>73</v>
      </c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2">
        <f>P331</f>
        <v>0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>
        <v>0</v>
      </c>
      <c r="AB333" s="2"/>
      <c r="AC333" s="2">
        <f t="shared" si="111"/>
        <v>0</v>
      </c>
      <c r="AD333" s="2">
        <f>(D331-E331-P331)</f>
        <v>0</v>
      </c>
      <c r="AE333" s="2"/>
      <c r="AF333" s="2">
        <f t="shared" si="112"/>
        <v>0</v>
      </c>
      <c r="AG333" s="2"/>
      <c r="AH333" s="2">
        <f t="shared" si="105"/>
        <v>0</v>
      </c>
      <c r="AI333" s="3">
        <v>9.8499999999999994E-3</v>
      </c>
      <c r="AJ333" s="2">
        <f t="shared" si="106"/>
        <v>0</v>
      </c>
      <c r="AK333" s="2"/>
      <c r="AL333" s="2">
        <f t="shared" si="107"/>
        <v>0</v>
      </c>
      <c r="AM333" s="3">
        <v>0</v>
      </c>
      <c r="AN333" s="2">
        <f t="shared" si="108"/>
        <v>0</v>
      </c>
      <c r="AO333" s="2">
        <f t="shared" si="109"/>
        <v>0</v>
      </c>
      <c r="AP333" s="2">
        <v>0</v>
      </c>
      <c r="AQ333" s="2">
        <v>0</v>
      </c>
      <c r="AR333" s="2">
        <f t="shared" si="110"/>
        <v>0</v>
      </c>
      <c r="AS333" s="2"/>
      <c r="AT333" s="2"/>
      <c r="AU333" s="2">
        <f t="shared" si="113"/>
        <v>0</v>
      </c>
      <c r="AV333" s="4"/>
    </row>
    <row r="334" spans="1:48" x14ac:dyDescent="0.2">
      <c r="A334" s="26"/>
      <c r="B334" s="26" t="s">
        <v>224</v>
      </c>
      <c r="C334" s="1" t="s">
        <v>74</v>
      </c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2">
        <f>P331</f>
        <v>0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>
        <v>0</v>
      </c>
      <c r="AB334" s="2"/>
      <c r="AC334" s="2">
        <f t="shared" si="111"/>
        <v>0</v>
      </c>
      <c r="AD334" s="2">
        <f>(D331-E331-P331)</f>
        <v>0</v>
      </c>
      <c r="AE334" s="2"/>
      <c r="AF334" s="2">
        <f t="shared" si="112"/>
        <v>0</v>
      </c>
      <c r="AG334" s="2"/>
      <c r="AH334" s="2">
        <f t="shared" si="105"/>
        <v>0</v>
      </c>
      <c r="AI334" s="3">
        <v>0.01</v>
      </c>
      <c r="AJ334" s="2">
        <f t="shared" si="106"/>
        <v>0</v>
      </c>
      <c r="AK334" s="2"/>
      <c r="AL334" s="2">
        <f t="shared" si="107"/>
        <v>0</v>
      </c>
      <c r="AM334" s="3">
        <v>3.3300000000000003E-2</v>
      </c>
      <c r="AN334" s="2">
        <f t="shared" si="108"/>
        <v>0</v>
      </c>
      <c r="AO334" s="2">
        <f t="shared" si="109"/>
        <v>0</v>
      </c>
      <c r="AP334" s="2">
        <v>0</v>
      </c>
      <c r="AQ334" s="2">
        <v>0</v>
      </c>
      <c r="AR334" s="2">
        <f t="shared" si="110"/>
        <v>0</v>
      </c>
      <c r="AS334" s="2"/>
      <c r="AT334" s="2"/>
      <c r="AU334" s="2">
        <f t="shared" si="113"/>
        <v>0</v>
      </c>
      <c r="AV334" s="4"/>
    </row>
    <row r="335" spans="1:48" x14ac:dyDescent="0.2">
      <c r="A335" s="26"/>
      <c r="B335" s="26" t="s">
        <v>224</v>
      </c>
      <c r="C335" s="1" t="s">
        <v>75</v>
      </c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2">
        <f>P331</f>
        <v>0</v>
      </c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>
        <v>0</v>
      </c>
      <c r="AB335" s="2"/>
      <c r="AC335" s="2">
        <f t="shared" si="111"/>
        <v>0</v>
      </c>
      <c r="AD335" s="2">
        <f>(D331-E331-P331)</f>
        <v>0</v>
      </c>
      <c r="AE335" s="2"/>
      <c r="AF335" s="2">
        <f t="shared" si="112"/>
        <v>0</v>
      </c>
      <c r="AG335" s="2"/>
      <c r="AH335" s="2">
        <f t="shared" si="105"/>
        <v>0</v>
      </c>
      <c r="AI335" s="3">
        <v>1E-3</v>
      </c>
      <c r="AJ335" s="2">
        <f t="shared" si="106"/>
        <v>0</v>
      </c>
      <c r="AK335" s="2"/>
      <c r="AL335" s="2">
        <f t="shared" si="107"/>
        <v>0</v>
      </c>
      <c r="AM335" s="3">
        <v>3.3300000000000003E-2</v>
      </c>
      <c r="AN335" s="2">
        <f t="shared" si="108"/>
        <v>0</v>
      </c>
      <c r="AO335" s="2">
        <f t="shared" si="109"/>
        <v>0</v>
      </c>
      <c r="AP335" s="2">
        <v>0</v>
      </c>
      <c r="AQ335" s="2">
        <v>0</v>
      </c>
      <c r="AR335" s="2">
        <f t="shared" si="110"/>
        <v>0</v>
      </c>
      <c r="AS335" s="2"/>
      <c r="AT335" s="2"/>
      <c r="AU335" s="2">
        <f t="shared" si="113"/>
        <v>0</v>
      </c>
      <c r="AV335" s="4"/>
    </row>
    <row r="336" spans="1:48" x14ac:dyDescent="0.2">
      <c r="A336" s="11"/>
      <c r="B336" s="11" t="s">
        <v>226</v>
      </c>
      <c r="C336" s="11" t="s">
        <v>72</v>
      </c>
      <c r="D336" s="12">
        <v>0</v>
      </c>
      <c r="E336" s="12">
        <v>0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2">
        <f>SUM(F336:N336)</f>
        <v>0</v>
      </c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2">
        <v>0</v>
      </c>
      <c r="AB336" s="2"/>
      <c r="AC336" s="2">
        <f t="shared" ref="AC336:AC362" si="114">SUM(Q336:AA336)</f>
        <v>0</v>
      </c>
      <c r="AD336" s="2">
        <f>(D336-E336-P336)</f>
        <v>0</v>
      </c>
      <c r="AE336" s="2"/>
      <c r="AF336" s="2">
        <f t="shared" si="112"/>
        <v>0</v>
      </c>
      <c r="AG336" s="2"/>
      <c r="AH336" s="2">
        <f t="shared" si="105"/>
        <v>0</v>
      </c>
      <c r="AI336" s="3">
        <v>2.9000000000000001E-2</v>
      </c>
      <c r="AJ336" s="2">
        <f t="shared" si="106"/>
        <v>0</v>
      </c>
      <c r="AK336" s="2"/>
      <c r="AL336" s="2">
        <f t="shared" si="107"/>
        <v>0</v>
      </c>
      <c r="AM336" s="3">
        <v>3.3300000000000003E-2</v>
      </c>
      <c r="AN336" s="2">
        <f t="shared" si="108"/>
        <v>0</v>
      </c>
      <c r="AO336" s="2">
        <f t="shared" si="109"/>
        <v>0</v>
      </c>
      <c r="AP336" s="2">
        <v>0</v>
      </c>
      <c r="AQ336" s="2">
        <v>0</v>
      </c>
      <c r="AR336" s="2">
        <f t="shared" si="110"/>
        <v>0</v>
      </c>
      <c r="AS336" s="2"/>
      <c r="AT336" s="2"/>
      <c r="AU336" s="2">
        <f t="shared" si="113"/>
        <v>0</v>
      </c>
      <c r="AV336" s="2">
        <f>SUM(AU336+AU337+AU338+AU339)</f>
        <v>0</v>
      </c>
    </row>
    <row r="337" spans="1:48" x14ac:dyDescent="0.2">
      <c r="A337" s="26"/>
      <c r="B337" s="26" t="s">
        <v>226</v>
      </c>
      <c r="C337" s="1" t="s">
        <v>73</v>
      </c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2">
        <f>(P336)</f>
        <v>0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>
        <v>0</v>
      </c>
      <c r="AB337" s="2"/>
      <c r="AC337" s="2">
        <f t="shared" si="114"/>
        <v>0</v>
      </c>
      <c r="AD337" s="2">
        <f>(D336-E336-P336)</f>
        <v>0</v>
      </c>
      <c r="AE337" s="2"/>
      <c r="AF337" s="2">
        <f t="shared" si="112"/>
        <v>0</v>
      </c>
      <c r="AG337" s="2"/>
      <c r="AH337" s="2">
        <f t="shared" si="105"/>
        <v>0</v>
      </c>
      <c r="AI337" s="3">
        <v>9.8499999999999994E-3</v>
      </c>
      <c r="AJ337" s="2">
        <f t="shared" si="106"/>
        <v>0</v>
      </c>
      <c r="AK337" s="2"/>
      <c r="AL337" s="2">
        <f t="shared" si="107"/>
        <v>0</v>
      </c>
      <c r="AM337" s="3">
        <v>0</v>
      </c>
      <c r="AN337" s="2">
        <f t="shared" si="108"/>
        <v>0</v>
      </c>
      <c r="AO337" s="2">
        <f t="shared" si="109"/>
        <v>0</v>
      </c>
      <c r="AP337" s="2">
        <v>0</v>
      </c>
      <c r="AQ337" s="2">
        <v>0</v>
      </c>
      <c r="AR337" s="2">
        <f t="shared" si="110"/>
        <v>0</v>
      </c>
      <c r="AS337" s="2"/>
      <c r="AT337" s="2"/>
      <c r="AU337" s="2">
        <f t="shared" si="113"/>
        <v>0</v>
      </c>
      <c r="AV337" s="4"/>
    </row>
    <row r="338" spans="1:48" x14ac:dyDescent="0.2">
      <c r="A338" s="26"/>
      <c r="B338" s="26" t="s">
        <v>226</v>
      </c>
      <c r="C338" s="1" t="s">
        <v>74</v>
      </c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2">
        <f>P336</f>
        <v>0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>
        <v>0</v>
      </c>
      <c r="AB338" s="2"/>
      <c r="AC338" s="2">
        <f t="shared" si="114"/>
        <v>0</v>
      </c>
      <c r="AD338" s="2">
        <f>(D336-E336-P336)</f>
        <v>0</v>
      </c>
      <c r="AE338" s="2"/>
      <c r="AF338" s="2">
        <f t="shared" si="112"/>
        <v>0</v>
      </c>
      <c r="AG338" s="2"/>
      <c r="AH338" s="2">
        <f t="shared" si="105"/>
        <v>0</v>
      </c>
      <c r="AI338" s="3">
        <v>0.01</v>
      </c>
      <c r="AJ338" s="2">
        <f t="shared" si="106"/>
        <v>0</v>
      </c>
      <c r="AK338" s="2"/>
      <c r="AL338" s="2">
        <f t="shared" si="107"/>
        <v>0</v>
      </c>
      <c r="AM338" s="3">
        <v>3.3300000000000003E-2</v>
      </c>
      <c r="AN338" s="2">
        <f t="shared" si="108"/>
        <v>0</v>
      </c>
      <c r="AO338" s="2">
        <f t="shared" si="109"/>
        <v>0</v>
      </c>
      <c r="AP338" s="2">
        <v>0</v>
      </c>
      <c r="AQ338" s="2">
        <v>0</v>
      </c>
      <c r="AR338" s="2">
        <f t="shared" si="110"/>
        <v>0</v>
      </c>
      <c r="AS338" s="2"/>
      <c r="AT338" s="2"/>
      <c r="AU338" s="2">
        <f t="shared" si="113"/>
        <v>0</v>
      </c>
      <c r="AV338" s="4"/>
    </row>
    <row r="339" spans="1:48" x14ac:dyDescent="0.2">
      <c r="A339" s="26"/>
      <c r="B339" s="26" t="s">
        <v>226</v>
      </c>
      <c r="C339" s="1" t="s">
        <v>75</v>
      </c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2">
        <f>P336</f>
        <v>0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>
        <v>0</v>
      </c>
      <c r="AB339" s="2"/>
      <c r="AC339" s="2">
        <f t="shared" si="114"/>
        <v>0</v>
      </c>
      <c r="AD339" s="2">
        <f>(D336-E336-P336)</f>
        <v>0</v>
      </c>
      <c r="AE339" s="2"/>
      <c r="AF339" s="2">
        <f t="shared" si="112"/>
        <v>0</v>
      </c>
      <c r="AG339" s="2"/>
      <c r="AH339" s="2">
        <f t="shared" si="105"/>
        <v>0</v>
      </c>
      <c r="AI339" s="3">
        <v>1E-3</v>
      </c>
      <c r="AJ339" s="2">
        <f t="shared" si="106"/>
        <v>0</v>
      </c>
      <c r="AK339" s="2"/>
      <c r="AL339" s="2">
        <f t="shared" si="107"/>
        <v>0</v>
      </c>
      <c r="AM339" s="3">
        <v>3.3300000000000003E-2</v>
      </c>
      <c r="AN339" s="2">
        <f t="shared" si="108"/>
        <v>0</v>
      </c>
      <c r="AO339" s="2">
        <f t="shared" si="109"/>
        <v>0</v>
      </c>
      <c r="AP339" s="2">
        <v>0</v>
      </c>
      <c r="AQ339" s="2">
        <v>0</v>
      </c>
      <c r="AR339" s="2">
        <f t="shared" si="110"/>
        <v>0</v>
      </c>
      <c r="AS339" s="2"/>
      <c r="AT339" s="2"/>
      <c r="AU339" s="2">
        <f t="shared" si="113"/>
        <v>0</v>
      </c>
      <c r="AV339" s="4"/>
    </row>
    <row r="340" spans="1:48" x14ac:dyDescent="0.2">
      <c r="A340" s="29"/>
      <c r="B340" s="29" t="s">
        <v>211</v>
      </c>
      <c r="C340" s="15" t="s">
        <v>72</v>
      </c>
      <c r="D340" s="16">
        <v>0</v>
      </c>
      <c r="E340" s="16">
        <v>0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2">
        <f>SUM(F340:N340)</f>
        <v>0</v>
      </c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">
        <v>0</v>
      </c>
      <c r="AB340" s="2"/>
      <c r="AC340" s="2">
        <f t="shared" si="114"/>
        <v>0</v>
      </c>
      <c r="AD340" s="2">
        <f>(D340-E340-P340)</f>
        <v>0</v>
      </c>
      <c r="AE340" s="2"/>
      <c r="AF340" s="2">
        <f t="shared" si="112"/>
        <v>0</v>
      </c>
      <c r="AG340" s="2"/>
      <c r="AH340" s="2">
        <f t="shared" si="105"/>
        <v>0</v>
      </c>
      <c r="AI340" s="3">
        <v>2.9000000000000001E-2</v>
      </c>
      <c r="AJ340" s="2">
        <f t="shared" si="106"/>
        <v>0</v>
      </c>
      <c r="AK340" s="2"/>
      <c r="AL340" s="2">
        <f t="shared" si="107"/>
        <v>0</v>
      </c>
      <c r="AM340" s="3">
        <v>3.3300000000000003E-2</v>
      </c>
      <c r="AN340" s="2">
        <f t="shared" si="108"/>
        <v>0</v>
      </c>
      <c r="AO340" s="2">
        <f t="shared" si="109"/>
        <v>0</v>
      </c>
      <c r="AP340" s="2">
        <v>0</v>
      </c>
      <c r="AQ340" s="2">
        <v>0</v>
      </c>
      <c r="AR340" s="2">
        <f t="shared" si="110"/>
        <v>0</v>
      </c>
      <c r="AS340" s="2"/>
      <c r="AT340" s="2"/>
      <c r="AU340" s="2">
        <f t="shared" si="113"/>
        <v>0</v>
      </c>
      <c r="AV340" s="2">
        <f>SUM(AU340+AU341+AU342+AU343)</f>
        <v>0</v>
      </c>
    </row>
    <row r="341" spans="1:48" x14ac:dyDescent="0.2">
      <c r="A341" s="26"/>
      <c r="B341" s="26" t="s">
        <v>211</v>
      </c>
      <c r="C341" s="1" t="s">
        <v>73</v>
      </c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2">
        <f>(P340)</f>
        <v>0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>
        <v>0</v>
      </c>
      <c r="AB341" s="2"/>
      <c r="AC341" s="2">
        <f t="shared" si="114"/>
        <v>0</v>
      </c>
      <c r="AD341" s="2">
        <f>(D340-E340-P340)</f>
        <v>0</v>
      </c>
      <c r="AE341" s="2"/>
      <c r="AF341" s="2">
        <f t="shared" si="112"/>
        <v>0</v>
      </c>
      <c r="AG341" s="2"/>
      <c r="AH341" s="2">
        <f t="shared" si="105"/>
        <v>0</v>
      </c>
      <c r="AI341" s="3">
        <v>9.8499999999999994E-3</v>
      </c>
      <c r="AJ341" s="2">
        <f t="shared" si="106"/>
        <v>0</v>
      </c>
      <c r="AK341" s="2"/>
      <c r="AL341" s="2">
        <f t="shared" si="107"/>
        <v>0</v>
      </c>
      <c r="AM341" s="3">
        <v>0</v>
      </c>
      <c r="AN341" s="2">
        <f t="shared" si="108"/>
        <v>0</v>
      </c>
      <c r="AO341" s="2">
        <f t="shared" si="109"/>
        <v>0</v>
      </c>
      <c r="AP341" s="2">
        <v>0</v>
      </c>
      <c r="AQ341" s="2">
        <v>0</v>
      </c>
      <c r="AR341" s="2">
        <f t="shared" si="110"/>
        <v>0</v>
      </c>
      <c r="AS341" s="2"/>
      <c r="AT341" s="2"/>
      <c r="AU341" s="2">
        <f t="shared" si="113"/>
        <v>0</v>
      </c>
      <c r="AV341" s="4"/>
    </row>
    <row r="342" spans="1:48" x14ac:dyDescent="0.2">
      <c r="A342" s="26"/>
      <c r="B342" s="26" t="s">
        <v>211</v>
      </c>
      <c r="C342" s="1" t="s">
        <v>74</v>
      </c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2">
        <f>P340</f>
        <v>0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>
        <v>0</v>
      </c>
      <c r="AB342" s="2"/>
      <c r="AC342" s="2">
        <f t="shared" si="114"/>
        <v>0</v>
      </c>
      <c r="AD342" s="2">
        <f>(D340-E340-P340)</f>
        <v>0</v>
      </c>
      <c r="AE342" s="2"/>
      <c r="AF342" s="2">
        <f t="shared" si="112"/>
        <v>0</v>
      </c>
      <c r="AG342" s="2"/>
      <c r="AH342" s="2">
        <f t="shared" si="105"/>
        <v>0</v>
      </c>
      <c r="AI342" s="3">
        <v>0.01</v>
      </c>
      <c r="AJ342" s="2">
        <f t="shared" si="106"/>
        <v>0</v>
      </c>
      <c r="AK342" s="2"/>
      <c r="AL342" s="2">
        <f t="shared" si="107"/>
        <v>0</v>
      </c>
      <c r="AM342" s="3">
        <v>3.3300000000000003E-2</v>
      </c>
      <c r="AN342" s="2">
        <f t="shared" si="108"/>
        <v>0</v>
      </c>
      <c r="AO342" s="2">
        <f t="shared" si="109"/>
        <v>0</v>
      </c>
      <c r="AP342" s="2">
        <v>0</v>
      </c>
      <c r="AQ342" s="2">
        <v>0</v>
      </c>
      <c r="AR342" s="2">
        <f t="shared" si="110"/>
        <v>0</v>
      </c>
      <c r="AS342" s="2"/>
      <c r="AT342" s="2"/>
      <c r="AU342" s="2">
        <f t="shared" si="113"/>
        <v>0</v>
      </c>
      <c r="AV342" s="4"/>
    </row>
    <row r="343" spans="1:48" x14ac:dyDescent="0.2">
      <c r="A343" s="26"/>
      <c r="B343" s="26" t="s">
        <v>211</v>
      </c>
      <c r="C343" s="1" t="s">
        <v>75</v>
      </c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2">
        <f>P340</f>
        <v>0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>
        <v>0</v>
      </c>
      <c r="AB343" s="2"/>
      <c r="AC343" s="2">
        <f t="shared" si="114"/>
        <v>0</v>
      </c>
      <c r="AD343" s="2">
        <f>(D340-E340-P340)</f>
        <v>0</v>
      </c>
      <c r="AE343" s="2"/>
      <c r="AF343" s="2">
        <f t="shared" si="112"/>
        <v>0</v>
      </c>
      <c r="AG343" s="2"/>
      <c r="AH343" s="2">
        <f t="shared" si="105"/>
        <v>0</v>
      </c>
      <c r="AI343" s="3">
        <v>1E-3</v>
      </c>
      <c r="AJ343" s="2">
        <f t="shared" si="106"/>
        <v>0</v>
      </c>
      <c r="AK343" s="2"/>
      <c r="AL343" s="2">
        <f t="shared" si="107"/>
        <v>0</v>
      </c>
      <c r="AM343" s="3">
        <v>3.3300000000000003E-2</v>
      </c>
      <c r="AN343" s="2">
        <f t="shared" si="108"/>
        <v>0</v>
      </c>
      <c r="AO343" s="2">
        <f t="shared" si="109"/>
        <v>0</v>
      </c>
      <c r="AP343" s="2">
        <v>0</v>
      </c>
      <c r="AQ343" s="2">
        <v>0</v>
      </c>
      <c r="AR343" s="2">
        <f t="shared" si="110"/>
        <v>0</v>
      </c>
      <c r="AS343" s="2"/>
      <c r="AT343" s="2"/>
      <c r="AU343" s="2">
        <f t="shared" si="113"/>
        <v>0</v>
      </c>
      <c r="AV343" s="4"/>
    </row>
    <row r="344" spans="1:48" x14ac:dyDescent="0.2">
      <c r="A344" s="31"/>
      <c r="B344" s="31" t="s">
        <v>227</v>
      </c>
      <c r="C344" s="32" t="s">
        <v>72</v>
      </c>
      <c r="D344" s="33">
        <v>0</v>
      </c>
      <c r="E344" s="33">
        <v>0</v>
      </c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2">
        <f>SUM(F344:N344)</f>
        <v>0</v>
      </c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2">
        <v>0</v>
      </c>
      <c r="AB344" s="2"/>
      <c r="AC344" s="2">
        <f>SUM(Q344:AA344)</f>
        <v>0</v>
      </c>
      <c r="AD344" s="2">
        <f>(D344-E344-P344)</f>
        <v>0</v>
      </c>
      <c r="AE344" s="2"/>
      <c r="AF344" s="2">
        <f t="shared" ref="AF344:AF358" si="115">(AC344)</f>
        <v>0</v>
      </c>
      <c r="AG344" s="2"/>
      <c r="AH344" s="2">
        <f>(AD344-AE344-AF344-AG344)</f>
        <v>0</v>
      </c>
      <c r="AI344" s="3">
        <v>2.9000000000000001E-2</v>
      </c>
      <c r="AJ344" s="2">
        <f>AH344*AI344</f>
        <v>0</v>
      </c>
      <c r="AK344" s="2"/>
      <c r="AL344" s="2">
        <f>(AJ344+AK344)</f>
        <v>0</v>
      </c>
      <c r="AM344" s="3">
        <v>3.3300000000000003E-2</v>
      </c>
      <c r="AN344" s="2">
        <f>(AL344*AM344)</f>
        <v>0</v>
      </c>
      <c r="AO344" s="2">
        <f>(AL344-AN344)</f>
        <v>0</v>
      </c>
      <c r="AP344" s="2">
        <v>0</v>
      </c>
      <c r="AQ344" s="2">
        <v>0</v>
      </c>
      <c r="AR344" s="2">
        <f>(AO344+AQ344)</f>
        <v>0</v>
      </c>
      <c r="AS344" s="2"/>
      <c r="AT344" s="2"/>
      <c r="AU344" s="2">
        <f t="shared" ref="AU344:AU358" si="116">(AR344+AS344+AT344)</f>
        <v>0</v>
      </c>
      <c r="AV344" s="2">
        <f>SUM(AU344+AU345+AU346+AU347+AU348)</f>
        <v>0</v>
      </c>
    </row>
    <row r="345" spans="1:48" x14ac:dyDescent="0.2">
      <c r="A345" s="26"/>
      <c r="B345" s="26" t="s">
        <v>227</v>
      </c>
      <c r="C345" s="1" t="s">
        <v>91</v>
      </c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2">
        <f>(P344)</f>
        <v>0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>
        <v>0</v>
      </c>
      <c r="AB345" s="2"/>
      <c r="AC345" s="2">
        <f>SUM(Q345:AA345)</f>
        <v>0</v>
      </c>
      <c r="AD345" s="2">
        <f>(D344-E344-P344)</f>
        <v>0</v>
      </c>
      <c r="AE345" s="2"/>
      <c r="AF345" s="2">
        <f t="shared" si="115"/>
        <v>0</v>
      </c>
      <c r="AG345" s="2"/>
      <c r="AH345" s="2">
        <f>(AD345-AE345-AF345-AG345)</f>
        <v>0</v>
      </c>
      <c r="AI345" s="3">
        <v>3.4599999999999999E-2</v>
      </c>
      <c r="AJ345" s="2">
        <f>AH345*AI345</f>
        <v>0</v>
      </c>
      <c r="AK345" s="2"/>
      <c r="AL345" s="2">
        <f>(AJ345+AK345)</f>
        <v>0</v>
      </c>
      <c r="AM345" s="3">
        <v>3.3300000000000003E-2</v>
      </c>
      <c r="AN345" s="2">
        <f>(AL345*AM345)</f>
        <v>0</v>
      </c>
      <c r="AO345" s="2">
        <f>(AL345-AN345)</f>
        <v>0</v>
      </c>
      <c r="AP345" s="2">
        <v>0</v>
      </c>
      <c r="AQ345" s="2">
        <v>0</v>
      </c>
      <c r="AR345" s="2">
        <f>(AO345+AQ345)</f>
        <v>0</v>
      </c>
      <c r="AS345" s="2"/>
      <c r="AT345" s="2"/>
      <c r="AU345" s="2">
        <f t="shared" si="116"/>
        <v>0</v>
      </c>
      <c r="AV345" s="4"/>
    </row>
    <row r="346" spans="1:48" x14ac:dyDescent="0.2">
      <c r="A346" s="26"/>
      <c r="B346" s="26" t="s">
        <v>227</v>
      </c>
      <c r="C346" s="1" t="s">
        <v>73</v>
      </c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2">
        <f>(P344)</f>
        <v>0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>
        <v>0</v>
      </c>
      <c r="AB346" s="2"/>
      <c r="AC346" s="2">
        <f t="shared" ref="AC346:AC349" si="117">SUM(Q346:AA346)</f>
        <v>0</v>
      </c>
      <c r="AD346" s="2">
        <f>(D344-E344-P344)</f>
        <v>0</v>
      </c>
      <c r="AE346" s="2"/>
      <c r="AF346" s="2">
        <f t="shared" si="115"/>
        <v>0</v>
      </c>
      <c r="AG346" s="2"/>
      <c r="AH346" s="2">
        <f t="shared" ref="AH346:AH349" si="118">(AD346-AE346-AF346-AG346)</f>
        <v>0</v>
      </c>
      <c r="AI346" s="3">
        <v>9.8499999999999994E-3</v>
      </c>
      <c r="AJ346" s="2">
        <f t="shared" ref="AJ346:AJ349" si="119">AH346*AI346</f>
        <v>0</v>
      </c>
      <c r="AK346" s="2"/>
      <c r="AL346" s="2">
        <f t="shared" ref="AL346:AL349" si="120">(AJ346+AK346)</f>
        <v>0</v>
      </c>
      <c r="AM346" s="3">
        <v>0</v>
      </c>
      <c r="AN346" s="2">
        <f t="shared" ref="AN346:AN349" si="121">(AL346*AM346)</f>
        <v>0</v>
      </c>
      <c r="AO346" s="2">
        <f t="shared" ref="AO346:AO349" si="122">(AL346-AN346)</f>
        <v>0</v>
      </c>
      <c r="AP346" s="2">
        <v>0</v>
      </c>
      <c r="AQ346" s="2">
        <v>0</v>
      </c>
      <c r="AR346" s="2">
        <f t="shared" ref="AR346:AR349" si="123">(AO346+AQ346)</f>
        <v>0</v>
      </c>
      <c r="AS346" s="2"/>
      <c r="AT346" s="2"/>
      <c r="AU346" s="2">
        <f t="shared" si="116"/>
        <v>0</v>
      </c>
      <c r="AV346" s="4"/>
    </row>
    <row r="347" spans="1:48" x14ac:dyDescent="0.2">
      <c r="A347" s="26"/>
      <c r="B347" s="26" t="s">
        <v>227</v>
      </c>
      <c r="C347" s="26" t="s">
        <v>74</v>
      </c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2">
        <f>P344</f>
        <v>0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>
        <v>0</v>
      </c>
      <c r="AB347" s="2"/>
      <c r="AC347" s="2">
        <f t="shared" si="117"/>
        <v>0</v>
      </c>
      <c r="AD347" s="2">
        <f>(D344-E344-P344)</f>
        <v>0</v>
      </c>
      <c r="AE347" s="2"/>
      <c r="AF347" s="2">
        <f t="shared" si="115"/>
        <v>0</v>
      </c>
      <c r="AG347" s="2"/>
      <c r="AH347" s="2">
        <f t="shared" si="118"/>
        <v>0</v>
      </c>
      <c r="AI347" s="3">
        <v>0.01</v>
      </c>
      <c r="AJ347" s="2">
        <f t="shared" si="119"/>
        <v>0</v>
      </c>
      <c r="AK347" s="2"/>
      <c r="AL347" s="2">
        <f t="shared" si="120"/>
        <v>0</v>
      </c>
      <c r="AM347" s="3">
        <v>3.3300000000000003E-2</v>
      </c>
      <c r="AN347" s="2">
        <f t="shared" si="121"/>
        <v>0</v>
      </c>
      <c r="AO347" s="2">
        <f t="shared" si="122"/>
        <v>0</v>
      </c>
      <c r="AP347" s="2">
        <v>0</v>
      </c>
      <c r="AQ347" s="2">
        <v>0</v>
      </c>
      <c r="AR347" s="2">
        <f t="shared" si="123"/>
        <v>0</v>
      </c>
      <c r="AS347" s="2"/>
      <c r="AT347" s="2"/>
      <c r="AU347" s="2">
        <f t="shared" si="116"/>
        <v>0</v>
      </c>
      <c r="AV347" s="4"/>
    </row>
    <row r="348" spans="1:48" x14ac:dyDescent="0.2">
      <c r="A348" s="26"/>
      <c r="B348" s="26" t="s">
        <v>227</v>
      </c>
      <c r="C348" s="26" t="s">
        <v>75</v>
      </c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2">
        <f>P344</f>
        <v>0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>
        <v>0</v>
      </c>
      <c r="AB348" s="2"/>
      <c r="AC348" s="2">
        <f t="shared" si="117"/>
        <v>0</v>
      </c>
      <c r="AD348" s="2">
        <f>(D344-E344-P344)</f>
        <v>0</v>
      </c>
      <c r="AE348" s="2"/>
      <c r="AF348" s="2">
        <f t="shared" si="115"/>
        <v>0</v>
      </c>
      <c r="AG348" s="2"/>
      <c r="AH348" s="2">
        <f t="shared" si="118"/>
        <v>0</v>
      </c>
      <c r="AI348" s="3">
        <v>1E-3</v>
      </c>
      <c r="AJ348" s="2">
        <f t="shared" si="119"/>
        <v>0</v>
      </c>
      <c r="AK348" s="2"/>
      <c r="AL348" s="2">
        <f t="shared" si="120"/>
        <v>0</v>
      </c>
      <c r="AM348" s="3">
        <v>3.3300000000000003E-2</v>
      </c>
      <c r="AN348" s="2">
        <f t="shared" si="121"/>
        <v>0</v>
      </c>
      <c r="AO348" s="2">
        <f t="shared" si="122"/>
        <v>0</v>
      </c>
      <c r="AP348" s="2">
        <v>0</v>
      </c>
      <c r="AQ348" s="2">
        <v>0</v>
      </c>
      <c r="AR348" s="2">
        <f t="shared" si="123"/>
        <v>0</v>
      </c>
      <c r="AS348" s="2"/>
      <c r="AT348" s="2"/>
      <c r="AU348" s="2">
        <f t="shared" si="116"/>
        <v>0</v>
      </c>
      <c r="AV348" s="4"/>
    </row>
    <row r="349" spans="1:48" x14ac:dyDescent="0.2">
      <c r="A349" s="11"/>
      <c r="B349" s="11" t="s">
        <v>228</v>
      </c>
      <c r="C349" s="28" t="s">
        <v>72</v>
      </c>
      <c r="D349" s="12">
        <v>0</v>
      </c>
      <c r="E349" s="12">
        <v>0</v>
      </c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2">
        <f>SUM(F349:N349)</f>
        <v>0</v>
      </c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2">
        <v>0</v>
      </c>
      <c r="AB349" s="2"/>
      <c r="AC349" s="2">
        <f t="shared" si="117"/>
        <v>0</v>
      </c>
      <c r="AD349" s="2">
        <f>(D349-E349-P349)</f>
        <v>0</v>
      </c>
      <c r="AE349" s="2"/>
      <c r="AF349" s="2">
        <f t="shared" si="115"/>
        <v>0</v>
      </c>
      <c r="AG349" s="2"/>
      <c r="AH349" s="2">
        <f t="shared" si="118"/>
        <v>0</v>
      </c>
      <c r="AI349" s="3">
        <v>2.9000000000000001E-2</v>
      </c>
      <c r="AJ349" s="2">
        <f t="shared" si="119"/>
        <v>0</v>
      </c>
      <c r="AK349" s="2"/>
      <c r="AL349" s="2">
        <f t="shared" si="120"/>
        <v>0</v>
      </c>
      <c r="AM349" s="3">
        <v>3.3300000000000003E-2</v>
      </c>
      <c r="AN349" s="2">
        <f t="shared" si="121"/>
        <v>0</v>
      </c>
      <c r="AO349" s="2">
        <f t="shared" si="122"/>
        <v>0</v>
      </c>
      <c r="AP349" s="2">
        <v>0</v>
      </c>
      <c r="AQ349" s="2">
        <v>0</v>
      </c>
      <c r="AR349" s="2">
        <f t="shared" si="123"/>
        <v>0</v>
      </c>
      <c r="AS349" s="2"/>
      <c r="AT349" s="2"/>
      <c r="AU349" s="2">
        <f t="shared" si="116"/>
        <v>0</v>
      </c>
      <c r="AV349" s="2">
        <f>SUM(AU349+AU350+AU351+AU352+AU353)</f>
        <v>0</v>
      </c>
    </row>
    <row r="350" spans="1:48" x14ac:dyDescent="0.2">
      <c r="A350" s="26"/>
      <c r="B350" s="26" t="s">
        <v>228</v>
      </c>
      <c r="C350" s="1" t="s">
        <v>91</v>
      </c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2">
        <f>(P349)</f>
        <v>0</v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>
        <v>0</v>
      </c>
      <c r="AB350" s="2"/>
      <c r="AC350" s="2">
        <f t="shared" ref="AC350:AC358" si="124">SUM(Q350:AA350)</f>
        <v>0</v>
      </c>
      <c r="AD350" s="2">
        <f>(D349-E349-P349)</f>
        <v>0</v>
      </c>
      <c r="AE350" s="2"/>
      <c r="AF350" s="2">
        <f t="shared" si="115"/>
        <v>0</v>
      </c>
      <c r="AG350" s="2"/>
      <c r="AH350" s="2">
        <f t="shared" ref="AH350:AH358" si="125">(AD350-AE350-AF350-AG350)</f>
        <v>0</v>
      </c>
      <c r="AI350" s="3">
        <v>0.02</v>
      </c>
      <c r="AJ350" s="2">
        <f t="shared" ref="AJ350:AJ358" si="126">AH350*AI350</f>
        <v>0</v>
      </c>
      <c r="AK350" s="2"/>
      <c r="AL350" s="2">
        <f t="shared" ref="AL350:AL358" si="127">(AJ350+AK350)</f>
        <v>0</v>
      </c>
      <c r="AM350" s="3">
        <v>3.3300000000000003E-2</v>
      </c>
      <c r="AN350" s="2">
        <f t="shared" ref="AN350:AN358" si="128">(AL350*AM350)</f>
        <v>0</v>
      </c>
      <c r="AO350" s="2">
        <f t="shared" ref="AO350:AO358" si="129">(AL350-AN350)</f>
        <v>0</v>
      </c>
      <c r="AP350" s="2">
        <v>0</v>
      </c>
      <c r="AQ350" s="2">
        <v>0</v>
      </c>
      <c r="AR350" s="2">
        <f t="shared" ref="AR350:AR358" si="130">(AO350+AQ350)</f>
        <v>0</v>
      </c>
      <c r="AS350" s="2"/>
      <c r="AT350" s="2"/>
      <c r="AU350" s="2">
        <f t="shared" si="116"/>
        <v>0</v>
      </c>
      <c r="AV350" s="4"/>
    </row>
    <row r="351" spans="1:48" x14ac:dyDescent="0.2">
      <c r="A351" s="26"/>
      <c r="B351" s="26" t="s">
        <v>228</v>
      </c>
      <c r="C351" s="1" t="s">
        <v>73</v>
      </c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2">
        <f>(P349)</f>
        <v>0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>
        <v>0</v>
      </c>
      <c r="AB351" s="2"/>
      <c r="AC351" s="2">
        <f t="shared" si="124"/>
        <v>0</v>
      </c>
      <c r="AD351" s="2">
        <f>(D349-E349-P349)</f>
        <v>0</v>
      </c>
      <c r="AE351" s="2"/>
      <c r="AF351" s="2">
        <f t="shared" si="115"/>
        <v>0</v>
      </c>
      <c r="AG351" s="2"/>
      <c r="AH351" s="2">
        <f t="shared" si="125"/>
        <v>0</v>
      </c>
      <c r="AI351" s="3">
        <v>9.8499999999999994E-3</v>
      </c>
      <c r="AJ351" s="2">
        <f t="shared" si="126"/>
        <v>0</v>
      </c>
      <c r="AK351" s="2"/>
      <c r="AL351" s="2">
        <f t="shared" si="127"/>
        <v>0</v>
      </c>
      <c r="AM351" s="3">
        <v>0</v>
      </c>
      <c r="AN351" s="2">
        <f t="shared" si="128"/>
        <v>0</v>
      </c>
      <c r="AO351" s="2">
        <f t="shared" si="129"/>
        <v>0</v>
      </c>
      <c r="AP351" s="2">
        <v>0</v>
      </c>
      <c r="AQ351" s="2">
        <v>0</v>
      </c>
      <c r="AR351" s="2">
        <f t="shared" si="130"/>
        <v>0</v>
      </c>
      <c r="AS351" s="2"/>
      <c r="AT351" s="2"/>
      <c r="AU351" s="2">
        <f t="shared" si="116"/>
        <v>0</v>
      </c>
      <c r="AV351" s="4"/>
    </row>
    <row r="352" spans="1:48" x14ac:dyDescent="0.2">
      <c r="A352" s="26"/>
      <c r="B352" s="26" t="s">
        <v>228</v>
      </c>
      <c r="C352" s="26" t="s">
        <v>74</v>
      </c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2">
        <f>P349</f>
        <v>0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>
        <v>0</v>
      </c>
      <c r="AB352" s="2"/>
      <c r="AC352" s="2">
        <f t="shared" si="124"/>
        <v>0</v>
      </c>
      <c r="AD352" s="2">
        <f>(D349-E349-P349)</f>
        <v>0</v>
      </c>
      <c r="AE352" s="2"/>
      <c r="AF352" s="2">
        <f t="shared" si="115"/>
        <v>0</v>
      </c>
      <c r="AG352" s="2"/>
      <c r="AH352" s="2">
        <f t="shared" si="125"/>
        <v>0</v>
      </c>
      <c r="AI352" s="3">
        <v>0.01</v>
      </c>
      <c r="AJ352" s="2">
        <f t="shared" si="126"/>
        <v>0</v>
      </c>
      <c r="AK352" s="2"/>
      <c r="AL352" s="2">
        <f t="shared" si="127"/>
        <v>0</v>
      </c>
      <c r="AM352" s="3">
        <v>3.3300000000000003E-2</v>
      </c>
      <c r="AN352" s="2">
        <f t="shared" si="128"/>
        <v>0</v>
      </c>
      <c r="AO352" s="2">
        <f t="shared" si="129"/>
        <v>0</v>
      </c>
      <c r="AP352" s="2">
        <v>0</v>
      </c>
      <c r="AQ352" s="2">
        <v>0</v>
      </c>
      <c r="AR352" s="2">
        <f t="shared" si="130"/>
        <v>0</v>
      </c>
      <c r="AS352" s="2"/>
      <c r="AT352" s="2"/>
      <c r="AU352" s="2">
        <f t="shared" si="116"/>
        <v>0</v>
      </c>
      <c r="AV352" s="4"/>
    </row>
    <row r="353" spans="1:48" x14ac:dyDescent="0.2">
      <c r="A353" s="26"/>
      <c r="B353" s="26" t="s">
        <v>228</v>
      </c>
      <c r="C353" s="26" t="s">
        <v>75</v>
      </c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2">
        <f>P349</f>
        <v>0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>
        <v>0</v>
      </c>
      <c r="AB353" s="2"/>
      <c r="AC353" s="2">
        <f t="shared" si="124"/>
        <v>0</v>
      </c>
      <c r="AD353" s="2">
        <f>(D349-E349-P349)</f>
        <v>0</v>
      </c>
      <c r="AE353" s="2"/>
      <c r="AF353" s="2">
        <f t="shared" si="115"/>
        <v>0</v>
      </c>
      <c r="AG353" s="2"/>
      <c r="AH353" s="2">
        <f t="shared" si="125"/>
        <v>0</v>
      </c>
      <c r="AI353" s="3">
        <v>1E-3</v>
      </c>
      <c r="AJ353" s="2">
        <f t="shared" si="126"/>
        <v>0</v>
      </c>
      <c r="AK353" s="2"/>
      <c r="AL353" s="2">
        <f t="shared" si="127"/>
        <v>0</v>
      </c>
      <c r="AM353" s="3">
        <v>3.3300000000000003E-2</v>
      </c>
      <c r="AN353" s="2">
        <f t="shared" si="128"/>
        <v>0</v>
      </c>
      <c r="AO353" s="2">
        <f t="shared" si="129"/>
        <v>0</v>
      </c>
      <c r="AP353" s="2">
        <v>0</v>
      </c>
      <c r="AQ353" s="2">
        <v>0</v>
      </c>
      <c r="AR353" s="2">
        <f t="shared" si="130"/>
        <v>0</v>
      </c>
      <c r="AS353" s="2"/>
      <c r="AT353" s="2"/>
      <c r="AU353" s="2">
        <f t="shared" si="116"/>
        <v>0</v>
      </c>
      <c r="AV353" s="4"/>
    </row>
    <row r="354" spans="1:48" x14ac:dyDescent="0.2">
      <c r="A354" s="29"/>
      <c r="B354" s="29" t="s">
        <v>214</v>
      </c>
      <c r="C354" s="15" t="s">
        <v>72</v>
      </c>
      <c r="D354" s="16">
        <v>0</v>
      </c>
      <c r="E354" s="16">
        <v>0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2">
        <f>SUM(F354:N354)</f>
        <v>0</v>
      </c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">
        <v>0</v>
      </c>
      <c r="AB354" s="2"/>
      <c r="AC354" s="2">
        <f t="shared" si="124"/>
        <v>0</v>
      </c>
      <c r="AD354" s="2">
        <f>(D354-E354-P354)</f>
        <v>0</v>
      </c>
      <c r="AE354" s="2"/>
      <c r="AF354" s="2">
        <f t="shared" si="115"/>
        <v>0</v>
      </c>
      <c r="AG354" s="2"/>
      <c r="AH354" s="2">
        <f t="shared" si="125"/>
        <v>0</v>
      </c>
      <c r="AI354" s="3">
        <v>2.9000000000000001E-2</v>
      </c>
      <c r="AJ354" s="2">
        <f t="shared" si="126"/>
        <v>0</v>
      </c>
      <c r="AK354" s="2"/>
      <c r="AL354" s="2">
        <f t="shared" si="127"/>
        <v>0</v>
      </c>
      <c r="AM354" s="3">
        <v>3.3300000000000003E-2</v>
      </c>
      <c r="AN354" s="2">
        <f t="shared" si="128"/>
        <v>0</v>
      </c>
      <c r="AO354" s="2">
        <f t="shared" si="129"/>
        <v>0</v>
      </c>
      <c r="AP354" s="2">
        <v>0</v>
      </c>
      <c r="AQ354" s="2">
        <v>0</v>
      </c>
      <c r="AR354" s="2">
        <f t="shared" si="130"/>
        <v>0</v>
      </c>
      <c r="AS354" s="2"/>
      <c r="AT354" s="2"/>
      <c r="AU354" s="2">
        <f t="shared" si="116"/>
        <v>0</v>
      </c>
      <c r="AV354" s="2">
        <f>SUM(AU354+AU355+AU356+AU357+AU358)</f>
        <v>0</v>
      </c>
    </row>
    <row r="355" spans="1:48" x14ac:dyDescent="0.2">
      <c r="A355" s="26"/>
      <c r="B355" s="26" t="s">
        <v>214</v>
      </c>
      <c r="C355" s="1" t="s">
        <v>91</v>
      </c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2">
        <f>(P354)</f>
        <v>0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>
        <v>0</v>
      </c>
      <c r="AB355" s="2"/>
      <c r="AC355" s="2">
        <f t="shared" si="124"/>
        <v>0</v>
      </c>
      <c r="AD355" s="2">
        <f>(D354-E354-P354)</f>
        <v>0</v>
      </c>
      <c r="AE355" s="2"/>
      <c r="AF355" s="2">
        <f t="shared" si="115"/>
        <v>0</v>
      </c>
      <c r="AG355" s="2"/>
      <c r="AH355" s="2">
        <f t="shared" si="125"/>
        <v>0</v>
      </c>
      <c r="AI355" s="3">
        <v>3.5000000000000003E-2</v>
      </c>
      <c r="AJ355" s="2">
        <f t="shared" si="126"/>
        <v>0</v>
      </c>
      <c r="AK355" s="2"/>
      <c r="AL355" s="2">
        <f t="shared" si="127"/>
        <v>0</v>
      </c>
      <c r="AM355" s="3">
        <v>3.3300000000000003E-2</v>
      </c>
      <c r="AN355" s="2">
        <f t="shared" si="128"/>
        <v>0</v>
      </c>
      <c r="AO355" s="2">
        <f t="shared" si="129"/>
        <v>0</v>
      </c>
      <c r="AP355" s="2">
        <v>0</v>
      </c>
      <c r="AQ355" s="2">
        <v>0</v>
      </c>
      <c r="AR355" s="2">
        <f t="shared" si="130"/>
        <v>0</v>
      </c>
      <c r="AS355" s="2"/>
      <c r="AT355" s="2"/>
      <c r="AU355" s="2">
        <f t="shared" si="116"/>
        <v>0</v>
      </c>
      <c r="AV355" s="4"/>
    </row>
    <row r="356" spans="1:48" x14ac:dyDescent="0.2">
      <c r="A356" s="26"/>
      <c r="B356" s="26" t="s">
        <v>214</v>
      </c>
      <c r="C356" s="1" t="s">
        <v>73</v>
      </c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2">
        <f>(P354)</f>
        <v>0</v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>
        <v>0</v>
      </c>
      <c r="AB356" s="2"/>
      <c r="AC356" s="2">
        <f t="shared" si="124"/>
        <v>0</v>
      </c>
      <c r="AD356" s="2">
        <f>(D354-E354-P354)</f>
        <v>0</v>
      </c>
      <c r="AE356" s="2"/>
      <c r="AF356" s="2">
        <f t="shared" si="115"/>
        <v>0</v>
      </c>
      <c r="AG356" s="2"/>
      <c r="AH356" s="2">
        <f t="shared" si="125"/>
        <v>0</v>
      </c>
      <c r="AI356" s="3">
        <v>9.8499999999999994E-3</v>
      </c>
      <c r="AJ356" s="2">
        <f t="shared" si="126"/>
        <v>0</v>
      </c>
      <c r="AK356" s="2"/>
      <c r="AL356" s="2">
        <f t="shared" si="127"/>
        <v>0</v>
      </c>
      <c r="AM356" s="3">
        <v>0</v>
      </c>
      <c r="AN356" s="2">
        <f t="shared" si="128"/>
        <v>0</v>
      </c>
      <c r="AO356" s="2">
        <f t="shared" si="129"/>
        <v>0</v>
      </c>
      <c r="AP356" s="2">
        <v>0</v>
      </c>
      <c r="AQ356" s="2">
        <v>0</v>
      </c>
      <c r="AR356" s="2">
        <f t="shared" si="130"/>
        <v>0</v>
      </c>
      <c r="AS356" s="2"/>
      <c r="AT356" s="2"/>
      <c r="AU356" s="2">
        <f t="shared" si="116"/>
        <v>0</v>
      </c>
      <c r="AV356" s="4"/>
    </row>
    <row r="357" spans="1:48" x14ac:dyDescent="0.2">
      <c r="A357" s="26"/>
      <c r="B357" s="26" t="s">
        <v>214</v>
      </c>
      <c r="C357" s="26" t="s">
        <v>74</v>
      </c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2">
        <f>P354</f>
        <v>0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>
        <v>0</v>
      </c>
      <c r="AB357" s="2"/>
      <c r="AC357" s="2">
        <f t="shared" si="124"/>
        <v>0</v>
      </c>
      <c r="AD357" s="2">
        <f>(D354-E354-P354)</f>
        <v>0</v>
      </c>
      <c r="AE357" s="2"/>
      <c r="AF357" s="2">
        <f t="shared" si="115"/>
        <v>0</v>
      </c>
      <c r="AG357" s="2"/>
      <c r="AH357" s="2">
        <f t="shared" si="125"/>
        <v>0</v>
      </c>
      <c r="AI357" s="3">
        <v>0.01</v>
      </c>
      <c r="AJ357" s="2">
        <f t="shared" si="126"/>
        <v>0</v>
      </c>
      <c r="AK357" s="2"/>
      <c r="AL357" s="2">
        <f t="shared" si="127"/>
        <v>0</v>
      </c>
      <c r="AM357" s="3">
        <v>3.3300000000000003E-2</v>
      </c>
      <c r="AN357" s="2">
        <f t="shared" si="128"/>
        <v>0</v>
      </c>
      <c r="AO357" s="2">
        <f t="shared" si="129"/>
        <v>0</v>
      </c>
      <c r="AP357" s="2">
        <v>0</v>
      </c>
      <c r="AQ357" s="2">
        <v>0</v>
      </c>
      <c r="AR357" s="2">
        <f t="shared" si="130"/>
        <v>0</v>
      </c>
      <c r="AS357" s="2"/>
      <c r="AT357" s="2"/>
      <c r="AU357" s="2">
        <f t="shared" si="116"/>
        <v>0</v>
      </c>
      <c r="AV357" s="4"/>
    </row>
    <row r="358" spans="1:48" x14ac:dyDescent="0.2">
      <c r="A358" s="26"/>
      <c r="B358" s="26" t="s">
        <v>214</v>
      </c>
      <c r="C358" s="26" t="s">
        <v>75</v>
      </c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2">
        <f>P354</f>
        <v>0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>
        <v>0</v>
      </c>
      <c r="AB358" s="2"/>
      <c r="AC358" s="2">
        <f t="shared" si="124"/>
        <v>0</v>
      </c>
      <c r="AD358" s="2">
        <f>(D354-E354-P354)</f>
        <v>0</v>
      </c>
      <c r="AE358" s="2"/>
      <c r="AF358" s="2">
        <f t="shared" si="115"/>
        <v>0</v>
      </c>
      <c r="AG358" s="2"/>
      <c r="AH358" s="2">
        <f t="shared" si="125"/>
        <v>0</v>
      </c>
      <c r="AI358" s="3">
        <v>1E-3</v>
      </c>
      <c r="AJ358" s="2">
        <f t="shared" si="126"/>
        <v>0</v>
      </c>
      <c r="AK358" s="2"/>
      <c r="AL358" s="2">
        <f t="shared" si="127"/>
        <v>0</v>
      </c>
      <c r="AM358" s="3">
        <v>3.3300000000000003E-2</v>
      </c>
      <c r="AN358" s="2">
        <f t="shared" si="128"/>
        <v>0</v>
      </c>
      <c r="AO358" s="2">
        <f t="shared" si="129"/>
        <v>0</v>
      </c>
      <c r="AP358" s="2">
        <v>0</v>
      </c>
      <c r="AQ358" s="2">
        <v>0</v>
      </c>
      <c r="AR358" s="2">
        <f t="shared" si="130"/>
        <v>0</v>
      </c>
      <c r="AS358" s="2"/>
      <c r="AT358" s="2"/>
      <c r="AU358" s="2">
        <f t="shared" si="116"/>
        <v>0</v>
      </c>
      <c r="AV358" s="4"/>
    </row>
    <row r="359" spans="1:48" x14ac:dyDescent="0.2">
      <c r="A359" s="11"/>
      <c r="B359" s="11" t="s">
        <v>215</v>
      </c>
      <c r="C359" s="11" t="s">
        <v>72</v>
      </c>
      <c r="D359" s="12">
        <v>0</v>
      </c>
      <c r="E359" s="12">
        <v>0</v>
      </c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2">
        <f>SUM(F359:N359)</f>
        <v>0</v>
      </c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2">
        <v>0</v>
      </c>
      <c r="AB359" s="2"/>
      <c r="AC359" s="2">
        <f t="shared" si="114"/>
        <v>0</v>
      </c>
      <c r="AD359" s="2">
        <f>(D359-E359-P359)</f>
        <v>0</v>
      </c>
      <c r="AE359" s="2"/>
      <c r="AF359" s="2">
        <f t="shared" si="112"/>
        <v>0</v>
      </c>
      <c r="AG359" s="2"/>
      <c r="AH359" s="2">
        <f t="shared" si="105"/>
        <v>0</v>
      </c>
      <c r="AI359" s="3">
        <v>2.9000000000000001E-2</v>
      </c>
      <c r="AJ359" s="2">
        <f t="shared" si="106"/>
        <v>0</v>
      </c>
      <c r="AK359" s="2"/>
      <c r="AL359" s="2">
        <f t="shared" si="107"/>
        <v>0</v>
      </c>
      <c r="AM359" s="3">
        <v>3.3300000000000003E-2</v>
      </c>
      <c r="AN359" s="2">
        <f t="shared" si="108"/>
        <v>0</v>
      </c>
      <c r="AO359" s="2">
        <f t="shared" si="109"/>
        <v>0</v>
      </c>
      <c r="AP359" s="2">
        <v>0</v>
      </c>
      <c r="AQ359" s="2">
        <v>0</v>
      </c>
      <c r="AR359" s="2">
        <f t="shared" si="110"/>
        <v>0</v>
      </c>
      <c r="AS359" s="2"/>
      <c r="AT359" s="2"/>
      <c r="AU359" s="2">
        <f t="shared" si="113"/>
        <v>0</v>
      </c>
      <c r="AV359" s="2">
        <f>SUM(AU359+AU360+AU361+AU362)</f>
        <v>0</v>
      </c>
    </row>
    <row r="360" spans="1:48" x14ac:dyDescent="0.2">
      <c r="A360" s="26"/>
      <c r="B360" s="26" t="s">
        <v>215</v>
      </c>
      <c r="C360" s="1" t="s">
        <v>73</v>
      </c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2">
        <f>(P359)</f>
        <v>0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>
        <v>0</v>
      </c>
      <c r="AB360" s="2"/>
      <c r="AC360" s="2">
        <f t="shared" si="114"/>
        <v>0</v>
      </c>
      <c r="AD360" s="2">
        <f>(D359-E359-P359)</f>
        <v>0</v>
      </c>
      <c r="AE360" s="2"/>
      <c r="AF360" s="2">
        <f t="shared" si="112"/>
        <v>0</v>
      </c>
      <c r="AG360" s="2"/>
      <c r="AH360" s="2">
        <f t="shared" si="105"/>
        <v>0</v>
      </c>
      <c r="AI360" s="3">
        <v>9.8499999999999994E-3</v>
      </c>
      <c r="AJ360" s="2">
        <f t="shared" si="106"/>
        <v>0</v>
      </c>
      <c r="AK360" s="2"/>
      <c r="AL360" s="2">
        <f t="shared" si="107"/>
        <v>0</v>
      </c>
      <c r="AM360" s="3">
        <v>0</v>
      </c>
      <c r="AN360" s="2">
        <f t="shared" si="108"/>
        <v>0</v>
      </c>
      <c r="AO360" s="2">
        <f t="shared" si="109"/>
        <v>0</v>
      </c>
      <c r="AP360" s="2">
        <v>0</v>
      </c>
      <c r="AQ360" s="2">
        <v>0</v>
      </c>
      <c r="AR360" s="2">
        <f t="shared" si="110"/>
        <v>0</v>
      </c>
      <c r="AS360" s="2"/>
      <c r="AT360" s="2"/>
      <c r="AU360" s="2">
        <f t="shared" si="113"/>
        <v>0</v>
      </c>
      <c r="AV360" s="4"/>
    </row>
    <row r="361" spans="1:48" x14ac:dyDescent="0.2">
      <c r="A361" s="26"/>
      <c r="B361" s="26" t="s">
        <v>215</v>
      </c>
      <c r="C361" s="1" t="s">
        <v>74</v>
      </c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2">
        <f>P359</f>
        <v>0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>
        <v>0</v>
      </c>
      <c r="AB361" s="2"/>
      <c r="AC361" s="2">
        <f t="shared" si="114"/>
        <v>0</v>
      </c>
      <c r="AD361" s="2">
        <f>(D359-E359-P359)</f>
        <v>0</v>
      </c>
      <c r="AE361" s="2"/>
      <c r="AF361" s="2">
        <f t="shared" si="112"/>
        <v>0</v>
      </c>
      <c r="AG361" s="2"/>
      <c r="AH361" s="2">
        <f t="shared" si="105"/>
        <v>0</v>
      </c>
      <c r="AI361" s="3">
        <v>0.01</v>
      </c>
      <c r="AJ361" s="2">
        <f t="shared" si="106"/>
        <v>0</v>
      </c>
      <c r="AK361" s="2"/>
      <c r="AL361" s="2">
        <f t="shared" si="107"/>
        <v>0</v>
      </c>
      <c r="AM361" s="3">
        <v>3.3300000000000003E-2</v>
      </c>
      <c r="AN361" s="2">
        <f t="shared" si="108"/>
        <v>0</v>
      </c>
      <c r="AO361" s="2">
        <f t="shared" si="109"/>
        <v>0</v>
      </c>
      <c r="AP361" s="2">
        <v>0</v>
      </c>
      <c r="AQ361" s="2">
        <v>0</v>
      </c>
      <c r="AR361" s="2">
        <f t="shared" si="110"/>
        <v>0</v>
      </c>
      <c r="AS361" s="2"/>
      <c r="AT361" s="2"/>
      <c r="AU361" s="2">
        <f t="shared" si="113"/>
        <v>0</v>
      </c>
      <c r="AV361" s="4"/>
    </row>
    <row r="362" spans="1:48" x14ac:dyDescent="0.2">
      <c r="A362" s="26"/>
      <c r="B362" s="26" t="s">
        <v>215</v>
      </c>
      <c r="C362" s="1" t="s">
        <v>75</v>
      </c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2">
        <f>P359</f>
        <v>0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>
        <v>0</v>
      </c>
      <c r="AB362" s="2"/>
      <c r="AC362" s="2">
        <f t="shared" si="114"/>
        <v>0</v>
      </c>
      <c r="AD362" s="2">
        <f>(D359-E359-P359)</f>
        <v>0</v>
      </c>
      <c r="AE362" s="2"/>
      <c r="AF362" s="2">
        <f t="shared" si="112"/>
        <v>0</v>
      </c>
      <c r="AG362" s="2"/>
      <c r="AH362" s="2">
        <f t="shared" si="105"/>
        <v>0</v>
      </c>
      <c r="AI362" s="3">
        <v>1E-3</v>
      </c>
      <c r="AJ362" s="2">
        <f t="shared" si="106"/>
        <v>0</v>
      </c>
      <c r="AK362" s="2"/>
      <c r="AL362" s="2">
        <f t="shared" si="107"/>
        <v>0</v>
      </c>
      <c r="AM362" s="3">
        <v>3.3300000000000003E-2</v>
      </c>
      <c r="AN362" s="2">
        <f t="shared" si="108"/>
        <v>0</v>
      </c>
      <c r="AO362" s="2">
        <f t="shared" si="109"/>
        <v>0</v>
      </c>
      <c r="AP362" s="2">
        <v>0</v>
      </c>
      <c r="AQ362" s="2">
        <v>0</v>
      </c>
      <c r="AR362" s="2">
        <f t="shared" si="110"/>
        <v>0</v>
      </c>
      <c r="AS362" s="2"/>
      <c r="AT362" s="2"/>
      <c r="AU362" s="2">
        <f t="shared" si="113"/>
        <v>0</v>
      </c>
      <c r="AV362" s="4"/>
    </row>
    <row r="363" spans="1:48" x14ac:dyDescent="0.2">
      <c r="A363" s="31"/>
      <c r="B363" s="31" t="s">
        <v>229</v>
      </c>
      <c r="C363" s="31" t="s">
        <v>72</v>
      </c>
      <c r="D363" s="33">
        <v>0</v>
      </c>
      <c r="E363" s="33">
        <v>0</v>
      </c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2">
        <f>SUM(F363:N363)</f>
        <v>0</v>
      </c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2">
        <v>0</v>
      </c>
      <c r="AB363" s="2"/>
      <c r="AC363" s="2">
        <f t="shared" ref="AC363:AC365" si="131">SUM(Q363:AA363)</f>
        <v>0</v>
      </c>
      <c r="AD363" s="2">
        <f>(D363-E363-P363)</f>
        <v>0</v>
      </c>
      <c r="AE363" s="2"/>
      <c r="AF363" s="2">
        <f t="shared" ref="AF363:AF383" si="132">(AC363)</f>
        <v>0</v>
      </c>
      <c r="AG363" s="2"/>
      <c r="AH363" s="2">
        <f t="shared" ref="AH363:AH423" si="133">(AD363-AE363-AF363-AG363)</f>
        <v>0</v>
      </c>
      <c r="AI363" s="3">
        <v>2.9000000000000001E-2</v>
      </c>
      <c r="AJ363" s="2">
        <f t="shared" ref="AJ363:AJ423" si="134">AH363*AI363</f>
        <v>0</v>
      </c>
      <c r="AK363" s="2"/>
      <c r="AL363" s="2">
        <f t="shared" ref="AL363:AL423" si="135">(AJ363+AK363)</f>
        <v>0</v>
      </c>
      <c r="AM363" s="3">
        <v>3.3300000000000003E-2</v>
      </c>
      <c r="AN363" s="2">
        <f t="shared" ref="AN363:AN423" si="136">(AL363*AM363)</f>
        <v>0</v>
      </c>
      <c r="AO363" s="2">
        <f t="shared" ref="AO363:AO423" si="137">(AL363-AN363)</f>
        <v>0</v>
      </c>
      <c r="AP363" s="2">
        <v>0</v>
      </c>
      <c r="AQ363" s="2">
        <v>0</v>
      </c>
      <c r="AR363" s="2">
        <f t="shared" ref="AR363:AR423" si="138">(AO363+AQ363)</f>
        <v>0</v>
      </c>
      <c r="AS363" s="2"/>
      <c r="AT363" s="2"/>
      <c r="AU363" s="2">
        <f t="shared" si="113"/>
        <v>0</v>
      </c>
      <c r="AV363" s="2">
        <f>SUM(AU363+AU364+AU365)</f>
        <v>0</v>
      </c>
    </row>
    <row r="364" spans="1:48" x14ac:dyDescent="0.2">
      <c r="A364" s="26"/>
      <c r="B364" s="26" t="s">
        <v>229</v>
      </c>
      <c r="C364" s="1" t="s">
        <v>73</v>
      </c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2">
        <f>(P363)</f>
        <v>0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>
        <v>0</v>
      </c>
      <c r="AB364" s="2"/>
      <c r="AC364" s="2">
        <f t="shared" si="131"/>
        <v>0</v>
      </c>
      <c r="AD364" s="2">
        <f>(D363-E363-P363)</f>
        <v>0</v>
      </c>
      <c r="AE364" s="2"/>
      <c r="AF364" s="2">
        <f t="shared" si="132"/>
        <v>0</v>
      </c>
      <c r="AG364" s="2"/>
      <c r="AH364" s="2">
        <f t="shared" si="133"/>
        <v>0</v>
      </c>
      <c r="AI364" s="3">
        <v>0.02</v>
      </c>
      <c r="AJ364" s="2">
        <f t="shared" si="134"/>
        <v>0</v>
      </c>
      <c r="AK364" s="2"/>
      <c r="AL364" s="2">
        <f t="shared" si="135"/>
        <v>0</v>
      </c>
      <c r="AM364" s="3">
        <v>3.3300000000000003E-2</v>
      </c>
      <c r="AN364" s="2">
        <f t="shared" si="136"/>
        <v>0</v>
      </c>
      <c r="AO364" s="2">
        <f t="shared" si="137"/>
        <v>0</v>
      </c>
      <c r="AP364" s="2">
        <v>0</v>
      </c>
      <c r="AQ364" s="2">
        <v>0</v>
      </c>
      <c r="AR364" s="2">
        <f t="shared" si="138"/>
        <v>0</v>
      </c>
      <c r="AS364" s="2"/>
      <c r="AT364" s="2"/>
      <c r="AU364" s="2">
        <f t="shared" si="113"/>
        <v>0</v>
      </c>
      <c r="AV364" s="4"/>
    </row>
    <row r="365" spans="1:48" x14ac:dyDescent="0.2">
      <c r="A365" s="26"/>
      <c r="B365" s="26" t="s">
        <v>229</v>
      </c>
      <c r="C365" s="26" t="s">
        <v>230</v>
      </c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2">
        <f>P363</f>
        <v>0</v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>
        <v>0</v>
      </c>
      <c r="AB365" s="2"/>
      <c r="AC365" s="2">
        <f t="shared" si="131"/>
        <v>0</v>
      </c>
      <c r="AD365" s="2">
        <f>(D363-E363-P363)</f>
        <v>0</v>
      </c>
      <c r="AE365" s="2"/>
      <c r="AF365" s="2">
        <f t="shared" si="132"/>
        <v>0</v>
      </c>
      <c r="AG365" s="2"/>
      <c r="AH365" s="2">
        <f t="shared" si="133"/>
        <v>0</v>
      </c>
      <c r="AI365" s="3">
        <v>3.7000000000000002E-3</v>
      </c>
      <c r="AJ365" s="2">
        <f t="shared" si="134"/>
        <v>0</v>
      </c>
      <c r="AK365" s="2"/>
      <c r="AL365" s="2">
        <f t="shared" si="135"/>
        <v>0</v>
      </c>
      <c r="AM365" s="3">
        <v>3.3300000000000003E-2</v>
      </c>
      <c r="AN365" s="2">
        <f t="shared" si="136"/>
        <v>0</v>
      </c>
      <c r="AO365" s="2">
        <f t="shared" si="137"/>
        <v>0</v>
      </c>
      <c r="AP365" s="2">
        <v>0</v>
      </c>
      <c r="AQ365" s="2">
        <v>0</v>
      </c>
      <c r="AR365" s="2">
        <f t="shared" si="138"/>
        <v>0</v>
      </c>
      <c r="AS365" s="2"/>
      <c r="AT365" s="2"/>
      <c r="AU365" s="2">
        <f t="shared" si="113"/>
        <v>0</v>
      </c>
      <c r="AV365" s="2"/>
    </row>
    <row r="366" spans="1:48" x14ac:dyDescent="0.2">
      <c r="A366" s="29"/>
      <c r="B366" s="29" t="s">
        <v>231</v>
      </c>
      <c r="C366" s="15" t="s">
        <v>72</v>
      </c>
      <c r="D366" s="16">
        <v>0</v>
      </c>
      <c r="E366" s="16">
        <v>0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2">
        <f>SUM(F366:N366)</f>
        <v>0</v>
      </c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">
        <v>0</v>
      </c>
      <c r="AB366" s="2"/>
      <c r="AC366" s="2">
        <f t="shared" ref="AC366:AC422" si="139">SUM(Q366:AA366)</f>
        <v>0</v>
      </c>
      <c r="AD366" s="2">
        <f>(D366-E366-P366)</f>
        <v>0</v>
      </c>
      <c r="AE366" s="2"/>
      <c r="AF366" s="2">
        <f t="shared" si="132"/>
        <v>0</v>
      </c>
      <c r="AG366" s="2"/>
      <c r="AH366" s="2">
        <f t="shared" si="133"/>
        <v>0</v>
      </c>
      <c r="AI366" s="3">
        <v>2.9000000000000001E-2</v>
      </c>
      <c r="AJ366" s="2">
        <f t="shared" si="134"/>
        <v>0</v>
      </c>
      <c r="AK366" s="2"/>
      <c r="AL366" s="2">
        <f t="shared" si="135"/>
        <v>0</v>
      </c>
      <c r="AM366" s="3">
        <v>3.3300000000000003E-2</v>
      </c>
      <c r="AN366" s="2">
        <f t="shared" si="136"/>
        <v>0</v>
      </c>
      <c r="AO366" s="2">
        <f t="shared" si="137"/>
        <v>0</v>
      </c>
      <c r="AP366" s="2">
        <v>0</v>
      </c>
      <c r="AQ366" s="2">
        <v>0</v>
      </c>
      <c r="AR366" s="2">
        <f t="shared" si="138"/>
        <v>0</v>
      </c>
      <c r="AS366" s="2"/>
      <c r="AT366" s="2"/>
      <c r="AU366" s="2">
        <f t="shared" si="113"/>
        <v>0</v>
      </c>
      <c r="AV366" s="2">
        <f>SUM(AU366+AU367+AU368)</f>
        <v>0</v>
      </c>
    </row>
    <row r="367" spans="1:48" x14ac:dyDescent="0.2">
      <c r="A367" s="26"/>
      <c r="B367" s="26" t="s">
        <v>231</v>
      </c>
      <c r="C367" s="1" t="s">
        <v>73</v>
      </c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2">
        <f>(P366)</f>
        <v>0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>
        <v>0</v>
      </c>
      <c r="AB367" s="2"/>
      <c r="AC367" s="2">
        <f t="shared" si="139"/>
        <v>0</v>
      </c>
      <c r="AD367" s="2">
        <f>(D366-E366-P366)</f>
        <v>0</v>
      </c>
      <c r="AE367" s="2"/>
      <c r="AF367" s="2">
        <f t="shared" si="132"/>
        <v>0</v>
      </c>
      <c r="AG367" s="2"/>
      <c r="AH367" s="2">
        <f t="shared" si="133"/>
        <v>0</v>
      </c>
      <c r="AI367" s="3">
        <v>0.02</v>
      </c>
      <c r="AJ367" s="2">
        <f t="shared" si="134"/>
        <v>0</v>
      </c>
      <c r="AK367" s="2"/>
      <c r="AL367" s="2">
        <f t="shared" si="135"/>
        <v>0</v>
      </c>
      <c r="AM367" s="3">
        <v>3.3300000000000003E-2</v>
      </c>
      <c r="AN367" s="2">
        <f t="shared" si="136"/>
        <v>0</v>
      </c>
      <c r="AO367" s="2">
        <f t="shared" si="137"/>
        <v>0</v>
      </c>
      <c r="AP367" s="2">
        <v>0</v>
      </c>
      <c r="AQ367" s="2">
        <v>0</v>
      </c>
      <c r="AR367" s="2">
        <f t="shared" si="138"/>
        <v>0</v>
      </c>
      <c r="AS367" s="2"/>
      <c r="AT367" s="2"/>
      <c r="AU367" s="2">
        <f t="shared" si="113"/>
        <v>0</v>
      </c>
      <c r="AV367" s="4"/>
    </row>
    <row r="368" spans="1:48" x14ac:dyDescent="0.2">
      <c r="A368" s="26"/>
      <c r="B368" s="26" t="s">
        <v>231</v>
      </c>
      <c r="C368" s="26" t="s">
        <v>230</v>
      </c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2">
        <f>P366</f>
        <v>0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>
        <v>0</v>
      </c>
      <c r="AB368" s="2"/>
      <c r="AC368" s="2">
        <f t="shared" si="139"/>
        <v>0</v>
      </c>
      <c r="AD368" s="2">
        <f>(D366-E366-P366)</f>
        <v>0</v>
      </c>
      <c r="AE368" s="2"/>
      <c r="AF368" s="2">
        <f t="shared" si="132"/>
        <v>0</v>
      </c>
      <c r="AG368" s="2"/>
      <c r="AH368" s="2">
        <f t="shared" si="133"/>
        <v>0</v>
      </c>
      <c r="AI368" s="3">
        <v>3.7000000000000002E-3</v>
      </c>
      <c r="AJ368" s="2">
        <f t="shared" si="134"/>
        <v>0</v>
      </c>
      <c r="AK368" s="2"/>
      <c r="AL368" s="2">
        <f t="shared" si="135"/>
        <v>0</v>
      </c>
      <c r="AM368" s="3">
        <v>3.3300000000000003E-2</v>
      </c>
      <c r="AN368" s="2">
        <f t="shared" si="136"/>
        <v>0</v>
      </c>
      <c r="AO368" s="2">
        <f t="shared" si="137"/>
        <v>0</v>
      </c>
      <c r="AP368" s="2">
        <v>0</v>
      </c>
      <c r="AQ368" s="2">
        <v>0</v>
      </c>
      <c r="AR368" s="2">
        <f t="shared" si="138"/>
        <v>0</v>
      </c>
      <c r="AS368" s="2"/>
      <c r="AT368" s="2"/>
      <c r="AU368" s="2">
        <f t="shared" si="113"/>
        <v>0</v>
      </c>
      <c r="AV368" s="2"/>
    </row>
    <row r="369" spans="1:48" x14ac:dyDescent="0.2">
      <c r="A369" s="11"/>
      <c r="B369" s="11" t="s">
        <v>232</v>
      </c>
      <c r="C369" s="11" t="s">
        <v>72</v>
      </c>
      <c r="D369" s="12">
        <v>0</v>
      </c>
      <c r="E369" s="12">
        <v>0</v>
      </c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2">
        <f>SUM(F369:N369)</f>
        <v>0</v>
      </c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2">
        <v>0</v>
      </c>
      <c r="AB369" s="2"/>
      <c r="AC369" s="2">
        <f t="shared" si="139"/>
        <v>0</v>
      </c>
      <c r="AD369" s="2">
        <f>(D369-E369-P369)</f>
        <v>0</v>
      </c>
      <c r="AE369" s="2"/>
      <c r="AF369" s="2">
        <f t="shared" si="132"/>
        <v>0</v>
      </c>
      <c r="AG369" s="2"/>
      <c r="AH369" s="2">
        <f t="shared" si="133"/>
        <v>0</v>
      </c>
      <c r="AI369" s="3">
        <v>2.9000000000000001E-2</v>
      </c>
      <c r="AJ369" s="2">
        <f t="shared" si="134"/>
        <v>0</v>
      </c>
      <c r="AK369" s="2"/>
      <c r="AL369" s="2">
        <f t="shared" si="135"/>
        <v>0</v>
      </c>
      <c r="AM369" s="3">
        <v>3.3300000000000003E-2</v>
      </c>
      <c r="AN369" s="2">
        <f t="shared" si="136"/>
        <v>0</v>
      </c>
      <c r="AO369" s="2">
        <f t="shared" si="137"/>
        <v>0</v>
      </c>
      <c r="AP369" s="2">
        <v>0</v>
      </c>
      <c r="AQ369" s="2">
        <v>0</v>
      </c>
      <c r="AR369" s="2">
        <f t="shared" si="138"/>
        <v>0</v>
      </c>
      <c r="AS369" s="2"/>
      <c r="AT369" s="2"/>
      <c r="AU369" s="2">
        <f t="shared" si="113"/>
        <v>0</v>
      </c>
      <c r="AV369" s="2">
        <f>SUM(AU369+AU370+AU371+AU372)</f>
        <v>0</v>
      </c>
    </row>
    <row r="370" spans="1:48" x14ac:dyDescent="0.2">
      <c r="A370" s="26"/>
      <c r="B370" s="26" t="s">
        <v>232</v>
      </c>
      <c r="C370" s="1" t="s">
        <v>91</v>
      </c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2">
        <f>(P369)</f>
        <v>0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>
        <v>0</v>
      </c>
      <c r="AB370" s="2"/>
      <c r="AC370" s="2">
        <f t="shared" si="139"/>
        <v>0</v>
      </c>
      <c r="AD370" s="2">
        <f>(D369-E369-P369)</f>
        <v>0</v>
      </c>
      <c r="AE370" s="2"/>
      <c r="AF370" s="2">
        <f t="shared" si="132"/>
        <v>0</v>
      </c>
      <c r="AG370" s="2"/>
      <c r="AH370" s="2">
        <f t="shared" si="133"/>
        <v>0</v>
      </c>
      <c r="AI370" s="3">
        <v>0.02</v>
      </c>
      <c r="AJ370" s="2">
        <f t="shared" si="134"/>
        <v>0</v>
      </c>
      <c r="AK370" s="2"/>
      <c r="AL370" s="2">
        <f t="shared" si="135"/>
        <v>0</v>
      </c>
      <c r="AM370" s="3">
        <v>3.3300000000000003E-2</v>
      </c>
      <c r="AN370" s="2">
        <f t="shared" si="136"/>
        <v>0</v>
      </c>
      <c r="AO370" s="2">
        <f t="shared" si="137"/>
        <v>0</v>
      </c>
      <c r="AP370" s="2">
        <v>0</v>
      </c>
      <c r="AQ370" s="2">
        <v>0</v>
      </c>
      <c r="AR370" s="2">
        <f t="shared" si="138"/>
        <v>0</v>
      </c>
      <c r="AS370" s="2"/>
      <c r="AT370" s="2"/>
      <c r="AU370" s="2">
        <f t="shared" si="113"/>
        <v>0</v>
      </c>
      <c r="AV370" s="4"/>
    </row>
    <row r="371" spans="1:48" x14ac:dyDescent="0.2">
      <c r="A371" s="26"/>
      <c r="B371" s="26" t="s">
        <v>232</v>
      </c>
      <c r="C371" s="1" t="s">
        <v>73</v>
      </c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2">
        <f>P369</f>
        <v>0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>
        <v>0</v>
      </c>
      <c r="AB371" s="2"/>
      <c r="AC371" s="2">
        <f t="shared" si="139"/>
        <v>0</v>
      </c>
      <c r="AD371" s="2">
        <f>(D369-E369-P369)</f>
        <v>0</v>
      </c>
      <c r="AE371" s="2"/>
      <c r="AF371" s="2">
        <f t="shared" si="132"/>
        <v>0</v>
      </c>
      <c r="AG371" s="2"/>
      <c r="AH371" s="2">
        <f t="shared" si="133"/>
        <v>0</v>
      </c>
      <c r="AI371" s="3">
        <v>0.02</v>
      </c>
      <c r="AJ371" s="2">
        <f t="shared" si="134"/>
        <v>0</v>
      </c>
      <c r="AK371" s="2"/>
      <c r="AL371" s="2">
        <f t="shared" si="135"/>
        <v>0</v>
      </c>
      <c r="AM371" s="3">
        <v>3.3300000000000003E-2</v>
      </c>
      <c r="AN371" s="2">
        <f t="shared" si="136"/>
        <v>0</v>
      </c>
      <c r="AO371" s="2">
        <f t="shared" si="137"/>
        <v>0</v>
      </c>
      <c r="AP371" s="2">
        <v>0</v>
      </c>
      <c r="AQ371" s="2">
        <v>0</v>
      </c>
      <c r="AR371" s="2">
        <f t="shared" si="138"/>
        <v>0</v>
      </c>
      <c r="AS371" s="2"/>
      <c r="AT371" s="2"/>
      <c r="AU371" s="2">
        <f t="shared" si="113"/>
        <v>0</v>
      </c>
      <c r="AV371" s="4"/>
    </row>
    <row r="372" spans="1:48" x14ac:dyDescent="0.2">
      <c r="A372" s="26"/>
      <c r="B372" s="26" t="s">
        <v>232</v>
      </c>
      <c r="C372" s="26" t="s">
        <v>230</v>
      </c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2">
        <f>P369</f>
        <v>0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>
        <v>0</v>
      </c>
      <c r="AB372" s="2"/>
      <c r="AC372" s="2">
        <f t="shared" si="139"/>
        <v>0</v>
      </c>
      <c r="AD372" s="2">
        <f>(D369-E369-P369)</f>
        <v>0</v>
      </c>
      <c r="AE372" s="2"/>
      <c r="AF372" s="2">
        <f t="shared" si="132"/>
        <v>0</v>
      </c>
      <c r="AG372" s="2"/>
      <c r="AH372" s="2">
        <f t="shared" si="133"/>
        <v>0</v>
      </c>
      <c r="AI372" s="3">
        <v>3.7000000000000002E-3</v>
      </c>
      <c r="AJ372" s="2">
        <f t="shared" si="134"/>
        <v>0</v>
      </c>
      <c r="AK372" s="2"/>
      <c r="AL372" s="2">
        <f t="shared" si="135"/>
        <v>0</v>
      </c>
      <c r="AM372" s="3">
        <v>3.3300000000000003E-2</v>
      </c>
      <c r="AN372" s="2">
        <f t="shared" si="136"/>
        <v>0</v>
      </c>
      <c r="AO372" s="2">
        <f t="shared" si="137"/>
        <v>0</v>
      </c>
      <c r="AP372" s="2">
        <v>0</v>
      </c>
      <c r="AQ372" s="2">
        <v>0</v>
      </c>
      <c r="AR372" s="2">
        <f t="shared" si="138"/>
        <v>0</v>
      </c>
      <c r="AS372" s="2"/>
      <c r="AT372" s="2"/>
      <c r="AU372" s="2">
        <f t="shared" si="113"/>
        <v>0</v>
      </c>
      <c r="AV372" s="4"/>
    </row>
    <row r="373" spans="1:48" x14ac:dyDescent="0.2">
      <c r="A373" s="29"/>
      <c r="B373" s="29" t="s">
        <v>233</v>
      </c>
      <c r="C373" s="15" t="s">
        <v>72</v>
      </c>
      <c r="D373" s="16">
        <v>0</v>
      </c>
      <c r="E373" s="16">
        <v>0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2">
        <f>SUM(F373:N373)</f>
        <v>0</v>
      </c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">
        <v>0</v>
      </c>
      <c r="AB373" s="2"/>
      <c r="AC373" s="2">
        <f t="shared" si="139"/>
        <v>0</v>
      </c>
      <c r="AD373" s="2">
        <f>(D373-E373-P373)</f>
        <v>0</v>
      </c>
      <c r="AE373" s="2"/>
      <c r="AF373" s="2">
        <f t="shared" si="132"/>
        <v>0</v>
      </c>
      <c r="AG373" s="2"/>
      <c r="AH373" s="2">
        <f t="shared" si="133"/>
        <v>0</v>
      </c>
      <c r="AI373" s="3">
        <v>2.9000000000000001E-2</v>
      </c>
      <c r="AJ373" s="2">
        <f t="shared" si="134"/>
        <v>0</v>
      </c>
      <c r="AK373" s="2"/>
      <c r="AL373" s="2">
        <f t="shared" si="135"/>
        <v>0</v>
      </c>
      <c r="AM373" s="3">
        <v>3.3300000000000003E-2</v>
      </c>
      <c r="AN373" s="2">
        <f t="shared" si="136"/>
        <v>0</v>
      </c>
      <c r="AO373" s="2">
        <f t="shared" si="137"/>
        <v>0</v>
      </c>
      <c r="AP373" s="2">
        <v>0</v>
      </c>
      <c r="AQ373" s="2">
        <v>0</v>
      </c>
      <c r="AR373" s="2">
        <f t="shared" si="138"/>
        <v>0</v>
      </c>
      <c r="AS373" s="2"/>
      <c r="AT373" s="2"/>
      <c r="AU373" s="2">
        <f t="shared" si="113"/>
        <v>0</v>
      </c>
      <c r="AV373" s="2">
        <f>SUM(AU373+AU374+AU375+AU376)</f>
        <v>0</v>
      </c>
    </row>
    <row r="374" spans="1:48" x14ac:dyDescent="0.2">
      <c r="A374" s="26"/>
      <c r="B374" s="26" t="s">
        <v>233</v>
      </c>
      <c r="C374" s="1" t="s">
        <v>91</v>
      </c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2">
        <f>(P373)</f>
        <v>0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>
        <v>0</v>
      </c>
      <c r="AB374" s="2"/>
      <c r="AC374" s="2">
        <f t="shared" si="139"/>
        <v>0</v>
      </c>
      <c r="AD374" s="2">
        <f>(D373-E373-P373)</f>
        <v>0</v>
      </c>
      <c r="AE374" s="2"/>
      <c r="AF374" s="2">
        <f t="shared" si="132"/>
        <v>0</v>
      </c>
      <c r="AG374" s="2"/>
      <c r="AH374" s="2">
        <f t="shared" si="133"/>
        <v>0</v>
      </c>
      <c r="AI374" s="3">
        <v>0.02</v>
      </c>
      <c r="AJ374" s="2">
        <f t="shared" si="134"/>
        <v>0</v>
      </c>
      <c r="AK374" s="2"/>
      <c r="AL374" s="2">
        <f t="shared" si="135"/>
        <v>0</v>
      </c>
      <c r="AM374" s="3">
        <v>3.3300000000000003E-2</v>
      </c>
      <c r="AN374" s="2">
        <f t="shared" si="136"/>
        <v>0</v>
      </c>
      <c r="AO374" s="2">
        <f t="shared" si="137"/>
        <v>0</v>
      </c>
      <c r="AP374" s="2">
        <v>0</v>
      </c>
      <c r="AQ374" s="2">
        <v>0</v>
      </c>
      <c r="AR374" s="2">
        <f t="shared" si="138"/>
        <v>0</v>
      </c>
      <c r="AS374" s="2"/>
      <c r="AT374" s="2"/>
      <c r="AU374" s="2">
        <f t="shared" si="113"/>
        <v>0</v>
      </c>
      <c r="AV374" s="4"/>
    </row>
    <row r="375" spans="1:48" x14ac:dyDescent="0.2">
      <c r="A375" s="26"/>
      <c r="B375" s="26" t="s">
        <v>233</v>
      </c>
      <c r="C375" s="1" t="s">
        <v>73</v>
      </c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2">
        <f>P373</f>
        <v>0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>
        <v>0</v>
      </c>
      <c r="AB375" s="2"/>
      <c r="AC375" s="2">
        <f t="shared" si="139"/>
        <v>0</v>
      </c>
      <c r="AD375" s="2">
        <f>(D373-E373-P373)</f>
        <v>0</v>
      </c>
      <c r="AE375" s="2"/>
      <c r="AF375" s="2">
        <f t="shared" si="132"/>
        <v>0</v>
      </c>
      <c r="AG375" s="2"/>
      <c r="AH375" s="2">
        <f t="shared" si="133"/>
        <v>0</v>
      </c>
      <c r="AI375" s="3">
        <v>0.02</v>
      </c>
      <c r="AJ375" s="2">
        <f t="shared" si="134"/>
        <v>0</v>
      </c>
      <c r="AK375" s="2"/>
      <c r="AL375" s="2">
        <f t="shared" si="135"/>
        <v>0</v>
      </c>
      <c r="AM375" s="3">
        <v>3.3300000000000003E-2</v>
      </c>
      <c r="AN375" s="2">
        <f t="shared" si="136"/>
        <v>0</v>
      </c>
      <c r="AO375" s="2">
        <f t="shared" si="137"/>
        <v>0</v>
      </c>
      <c r="AP375" s="2">
        <v>0</v>
      </c>
      <c r="AQ375" s="2">
        <v>0</v>
      </c>
      <c r="AR375" s="2">
        <f t="shared" si="138"/>
        <v>0</v>
      </c>
      <c r="AS375" s="2"/>
      <c r="AT375" s="2"/>
      <c r="AU375" s="2">
        <f t="shared" si="113"/>
        <v>0</v>
      </c>
      <c r="AV375" s="4"/>
    </row>
    <row r="376" spans="1:48" x14ac:dyDescent="0.2">
      <c r="A376" s="26"/>
      <c r="B376" s="26" t="s">
        <v>233</v>
      </c>
      <c r="C376" s="26" t="s">
        <v>230</v>
      </c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2">
        <f>P373</f>
        <v>0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>
        <v>0</v>
      </c>
      <c r="AB376" s="2"/>
      <c r="AC376" s="2">
        <f t="shared" si="139"/>
        <v>0</v>
      </c>
      <c r="AD376" s="2">
        <f>(D373-E373-P373)</f>
        <v>0</v>
      </c>
      <c r="AE376" s="2"/>
      <c r="AF376" s="2">
        <f t="shared" si="132"/>
        <v>0</v>
      </c>
      <c r="AG376" s="2"/>
      <c r="AH376" s="2">
        <f t="shared" si="133"/>
        <v>0</v>
      </c>
      <c r="AI376" s="3">
        <v>3.7000000000000002E-3</v>
      </c>
      <c r="AJ376" s="2">
        <f t="shared" si="134"/>
        <v>0</v>
      </c>
      <c r="AK376" s="2"/>
      <c r="AL376" s="2">
        <f t="shared" si="135"/>
        <v>0</v>
      </c>
      <c r="AM376" s="3">
        <v>3.3300000000000003E-2</v>
      </c>
      <c r="AN376" s="2">
        <f t="shared" si="136"/>
        <v>0</v>
      </c>
      <c r="AO376" s="2">
        <f t="shared" si="137"/>
        <v>0</v>
      </c>
      <c r="AP376" s="2">
        <v>0</v>
      </c>
      <c r="AQ376" s="2">
        <v>0</v>
      </c>
      <c r="AR376" s="2">
        <f t="shared" si="138"/>
        <v>0</v>
      </c>
      <c r="AS376" s="2"/>
      <c r="AT376" s="2"/>
      <c r="AU376" s="2">
        <f t="shared" si="113"/>
        <v>0</v>
      </c>
      <c r="AV376" s="4"/>
    </row>
    <row r="377" spans="1:48" x14ac:dyDescent="0.2">
      <c r="A377" s="11"/>
      <c r="B377" s="11" t="s">
        <v>234</v>
      </c>
      <c r="C377" s="11" t="s">
        <v>72</v>
      </c>
      <c r="D377" s="12">
        <v>0</v>
      </c>
      <c r="E377" s="12">
        <v>0</v>
      </c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2">
        <f>SUM(F377:N377)</f>
        <v>0</v>
      </c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2">
        <v>0</v>
      </c>
      <c r="AB377" s="2"/>
      <c r="AC377" s="2">
        <f t="shared" si="139"/>
        <v>0</v>
      </c>
      <c r="AD377" s="2">
        <f>(D377-E377-P377)</f>
        <v>0</v>
      </c>
      <c r="AE377" s="2"/>
      <c r="AF377" s="2">
        <f t="shared" si="132"/>
        <v>0</v>
      </c>
      <c r="AG377" s="2"/>
      <c r="AH377" s="2">
        <f t="shared" si="133"/>
        <v>0</v>
      </c>
      <c r="AI377" s="3">
        <v>2.9000000000000001E-2</v>
      </c>
      <c r="AJ377" s="2">
        <f t="shared" si="134"/>
        <v>0</v>
      </c>
      <c r="AK377" s="2"/>
      <c r="AL377" s="2">
        <f t="shared" si="135"/>
        <v>0</v>
      </c>
      <c r="AM377" s="3">
        <v>3.3300000000000003E-2</v>
      </c>
      <c r="AN377" s="2">
        <f t="shared" si="136"/>
        <v>0</v>
      </c>
      <c r="AO377" s="2">
        <f t="shared" si="137"/>
        <v>0</v>
      </c>
      <c r="AP377" s="2">
        <v>0</v>
      </c>
      <c r="AQ377" s="2">
        <v>0</v>
      </c>
      <c r="AR377" s="2">
        <f t="shared" si="138"/>
        <v>0</v>
      </c>
      <c r="AS377" s="2"/>
      <c r="AT377" s="2"/>
      <c r="AU377" s="2">
        <f t="shared" si="113"/>
        <v>0</v>
      </c>
      <c r="AV377" s="2">
        <f>SUM(AU377+AU378+AU379+AU380)</f>
        <v>0</v>
      </c>
    </row>
    <row r="378" spans="1:48" x14ac:dyDescent="0.2">
      <c r="A378" s="26"/>
      <c r="B378" s="26" t="s">
        <v>234</v>
      </c>
      <c r="C378" s="1" t="s">
        <v>91</v>
      </c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2">
        <f>(P377)</f>
        <v>0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>
        <v>0</v>
      </c>
      <c r="AB378" s="2"/>
      <c r="AC378" s="2">
        <f t="shared" si="139"/>
        <v>0</v>
      </c>
      <c r="AD378" s="2">
        <f>(D377-E377-P377)</f>
        <v>0</v>
      </c>
      <c r="AE378" s="2"/>
      <c r="AF378" s="2">
        <f t="shared" si="132"/>
        <v>0</v>
      </c>
      <c r="AG378" s="2"/>
      <c r="AH378" s="2">
        <f t="shared" si="133"/>
        <v>0</v>
      </c>
      <c r="AI378" s="3">
        <v>0.03</v>
      </c>
      <c r="AJ378" s="2">
        <f t="shared" si="134"/>
        <v>0</v>
      </c>
      <c r="AK378" s="2"/>
      <c r="AL378" s="2">
        <f t="shared" si="135"/>
        <v>0</v>
      </c>
      <c r="AM378" s="3">
        <v>3.3300000000000003E-2</v>
      </c>
      <c r="AN378" s="2">
        <f t="shared" si="136"/>
        <v>0</v>
      </c>
      <c r="AO378" s="2">
        <f t="shared" si="137"/>
        <v>0</v>
      </c>
      <c r="AP378" s="2">
        <v>0</v>
      </c>
      <c r="AQ378" s="2">
        <v>0</v>
      </c>
      <c r="AR378" s="2">
        <f t="shared" si="138"/>
        <v>0</v>
      </c>
      <c r="AS378" s="2"/>
      <c r="AT378" s="2"/>
      <c r="AU378" s="2">
        <f t="shared" si="113"/>
        <v>0</v>
      </c>
      <c r="AV378" s="4"/>
    </row>
    <row r="379" spans="1:48" x14ac:dyDescent="0.2">
      <c r="A379" s="26"/>
      <c r="B379" s="26" t="s">
        <v>234</v>
      </c>
      <c r="C379" s="1" t="s">
        <v>73</v>
      </c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2">
        <f>P377</f>
        <v>0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>
        <v>0</v>
      </c>
      <c r="AB379" s="2"/>
      <c r="AC379" s="2">
        <f t="shared" si="139"/>
        <v>0</v>
      </c>
      <c r="AD379" s="2">
        <f>(D377-E377-P377)</f>
        <v>0</v>
      </c>
      <c r="AE379" s="2"/>
      <c r="AF379" s="2">
        <f t="shared" si="132"/>
        <v>0</v>
      </c>
      <c r="AG379" s="2"/>
      <c r="AH379" s="2">
        <f t="shared" si="133"/>
        <v>0</v>
      </c>
      <c r="AI379" s="3">
        <v>0.02</v>
      </c>
      <c r="AJ379" s="2">
        <f t="shared" si="134"/>
        <v>0</v>
      </c>
      <c r="AK379" s="2"/>
      <c r="AL379" s="2">
        <f t="shared" si="135"/>
        <v>0</v>
      </c>
      <c r="AM379" s="3">
        <v>3.3300000000000003E-2</v>
      </c>
      <c r="AN379" s="2">
        <f t="shared" si="136"/>
        <v>0</v>
      </c>
      <c r="AO379" s="2">
        <f t="shared" si="137"/>
        <v>0</v>
      </c>
      <c r="AP379" s="2">
        <v>0</v>
      </c>
      <c r="AQ379" s="2">
        <v>0</v>
      </c>
      <c r="AR379" s="2">
        <f t="shared" si="138"/>
        <v>0</v>
      </c>
      <c r="AS379" s="2"/>
      <c r="AT379" s="2"/>
      <c r="AU379" s="2">
        <f t="shared" si="113"/>
        <v>0</v>
      </c>
      <c r="AV379" s="4"/>
    </row>
    <row r="380" spans="1:48" x14ac:dyDescent="0.2">
      <c r="A380" s="26"/>
      <c r="B380" s="26" t="s">
        <v>234</v>
      </c>
      <c r="C380" s="26" t="s">
        <v>230</v>
      </c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2">
        <f>P377</f>
        <v>0</v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>
        <v>0</v>
      </c>
      <c r="AB380" s="2"/>
      <c r="AC380" s="2">
        <f t="shared" si="139"/>
        <v>0</v>
      </c>
      <c r="AD380" s="2">
        <f>(D377-E377-P377)</f>
        <v>0</v>
      </c>
      <c r="AE380" s="2"/>
      <c r="AF380" s="2">
        <f t="shared" si="132"/>
        <v>0</v>
      </c>
      <c r="AG380" s="2"/>
      <c r="AH380" s="2">
        <f t="shared" si="133"/>
        <v>0</v>
      </c>
      <c r="AI380" s="3">
        <v>3.7000000000000002E-3</v>
      </c>
      <c r="AJ380" s="2">
        <f t="shared" si="134"/>
        <v>0</v>
      </c>
      <c r="AK380" s="2"/>
      <c r="AL380" s="2">
        <f t="shared" si="135"/>
        <v>0</v>
      </c>
      <c r="AM380" s="3">
        <v>3.3300000000000003E-2</v>
      </c>
      <c r="AN380" s="2">
        <f t="shared" si="136"/>
        <v>0</v>
      </c>
      <c r="AO380" s="2">
        <f t="shared" si="137"/>
        <v>0</v>
      </c>
      <c r="AP380" s="2">
        <v>0</v>
      </c>
      <c r="AQ380" s="2">
        <v>0</v>
      </c>
      <c r="AR380" s="2">
        <f t="shared" si="138"/>
        <v>0</v>
      </c>
      <c r="AS380" s="2"/>
      <c r="AT380" s="2"/>
      <c r="AU380" s="2">
        <f t="shared" si="113"/>
        <v>0</v>
      </c>
      <c r="AV380" s="4"/>
    </row>
    <row r="381" spans="1:48" x14ac:dyDescent="0.2">
      <c r="A381" s="29"/>
      <c r="B381" s="29" t="s">
        <v>235</v>
      </c>
      <c r="C381" s="15" t="s">
        <v>72</v>
      </c>
      <c r="D381" s="16">
        <v>0</v>
      </c>
      <c r="E381" s="16">
        <v>0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2">
        <f>SUM(F381:N381)</f>
        <v>0</v>
      </c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">
        <v>0</v>
      </c>
      <c r="AB381" s="2"/>
      <c r="AC381" s="2">
        <f t="shared" si="139"/>
        <v>0</v>
      </c>
      <c r="AD381" s="2">
        <f>(D381-E381-P381)</f>
        <v>0</v>
      </c>
      <c r="AE381" s="2"/>
      <c r="AF381" s="2">
        <f t="shared" si="132"/>
        <v>0</v>
      </c>
      <c r="AG381" s="2"/>
      <c r="AH381" s="2">
        <f t="shared" si="133"/>
        <v>0</v>
      </c>
      <c r="AI381" s="3">
        <v>2.9000000000000001E-2</v>
      </c>
      <c r="AJ381" s="2">
        <f t="shared" si="134"/>
        <v>0</v>
      </c>
      <c r="AK381" s="2"/>
      <c r="AL381" s="2">
        <f t="shared" si="135"/>
        <v>0</v>
      </c>
      <c r="AM381" s="3">
        <v>3.3300000000000003E-2</v>
      </c>
      <c r="AN381" s="2">
        <f t="shared" si="136"/>
        <v>0</v>
      </c>
      <c r="AO381" s="2">
        <f t="shared" si="137"/>
        <v>0</v>
      </c>
      <c r="AP381" s="2">
        <v>0</v>
      </c>
      <c r="AQ381" s="2">
        <v>0</v>
      </c>
      <c r="AR381" s="2">
        <f t="shared" si="138"/>
        <v>0</v>
      </c>
      <c r="AS381" s="2"/>
      <c r="AT381" s="2"/>
      <c r="AU381" s="2">
        <f t="shared" si="113"/>
        <v>0</v>
      </c>
      <c r="AV381" s="2">
        <f>SUM(AU381+AU382+AU383)</f>
        <v>0</v>
      </c>
    </row>
    <row r="382" spans="1:48" x14ac:dyDescent="0.2">
      <c r="A382" s="26"/>
      <c r="B382" s="26" t="s">
        <v>235</v>
      </c>
      <c r="C382" s="1" t="s">
        <v>73</v>
      </c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2">
        <f>(P381)</f>
        <v>0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>
        <v>0</v>
      </c>
      <c r="AB382" s="2"/>
      <c r="AC382" s="2">
        <f t="shared" si="139"/>
        <v>0</v>
      </c>
      <c r="AD382" s="2">
        <f>(D381-E381-P381)</f>
        <v>0</v>
      </c>
      <c r="AE382" s="2"/>
      <c r="AF382" s="2">
        <f t="shared" si="132"/>
        <v>0</v>
      </c>
      <c r="AG382" s="2"/>
      <c r="AH382" s="2">
        <f t="shared" si="133"/>
        <v>0</v>
      </c>
      <c r="AI382" s="3">
        <v>0.02</v>
      </c>
      <c r="AJ382" s="2">
        <f t="shared" si="134"/>
        <v>0</v>
      </c>
      <c r="AK382" s="2"/>
      <c r="AL382" s="2">
        <f t="shared" si="135"/>
        <v>0</v>
      </c>
      <c r="AM382" s="3">
        <v>3.3300000000000003E-2</v>
      </c>
      <c r="AN382" s="2">
        <f t="shared" si="136"/>
        <v>0</v>
      </c>
      <c r="AO382" s="2">
        <f t="shared" si="137"/>
        <v>0</v>
      </c>
      <c r="AP382" s="2">
        <v>0</v>
      </c>
      <c r="AQ382" s="2">
        <v>0</v>
      </c>
      <c r="AR382" s="2">
        <f t="shared" si="138"/>
        <v>0</v>
      </c>
      <c r="AS382" s="2"/>
      <c r="AT382" s="2"/>
      <c r="AU382" s="2">
        <f t="shared" si="113"/>
        <v>0</v>
      </c>
      <c r="AV382" s="4"/>
    </row>
    <row r="383" spans="1:48" x14ac:dyDescent="0.2">
      <c r="A383" s="26"/>
      <c r="B383" s="26" t="s">
        <v>235</v>
      </c>
      <c r="C383" s="26" t="s">
        <v>230</v>
      </c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2">
        <f>P381</f>
        <v>0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>
        <v>0</v>
      </c>
      <c r="AB383" s="2"/>
      <c r="AC383" s="2">
        <f t="shared" si="139"/>
        <v>0</v>
      </c>
      <c r="AD383" s="2">
        <f>(D381-E381-P381)</f>
        <v>0</v>
      </c>
      <c r="AE383" s="2"/>
      <c r="AF383" s="2">
        <f t="shared" si="132"/>
        <v>0</v>
      </c>
      <c r="AG383" s="2"/>
      <c r="AH383" s="2">
        <f t="shared" si="133"/>
        <v>0</v>
      </c>
      <c r="AI383" s="3">
        <v>3.7000000000000002E-3</v>
      </c>
      <c r="AJ383" s="2">
        <f t="shared" si="134"/>
        <v>0</v>
      </c>
      <c r="AK383" s="2"/>
      <c r="AL383" s="2">
        <f t="shared" si="135"/>
        <v>0</v>
      </c>
      <c r="AM383" s="3">
        <v>3.3300000000000003E-2</v>
      </c>
      <c r="AN383" s="2">
        <f t="shared" si="136"/>
        <v>0</v>
      </c>
      <c r="AO383" s="2">
        <f t="shared" si="137"/>
        <v>0</v>
      </c>
      <c r="AP383" s="2">
        <v>0</v>
      </c>
      <c r="AQ383" s="2">
        <v>0</v>
      </c>
      <c r="AR383" s="2">
        <f t="shared" si="138"/>
        <v>0</v>
      </c>
      <c r="AS383" s="2"/>
      <c r="AT383" s="2"/>
      <c r="AU383" s="2">
        <f t="shared" si="113"/>
        <v>0</v>
      </c>
      <c r="AV383" s="2"/>
    </row>
    <row r="384" spans="1:48" x14ac:dyDescent="0.2">
      <c r="A384" s="11"/>
      <c r="B384" s="11" t="s">
        <v>238</v>
      </c>
      <c r="C384" s="11" t="s">
        <v>72</v>
      </c>
      <c r="D384" s="12">
        <v>0</v>
      </c>
      <c r="E384" s="12">
        <v>0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2">
        <f>SUM(F384:N384)</f>
        <v>0</v>
      </c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2">
        <v>0</v>
      </c>
      <c r="AB384" s="2"/>
      <c r="AC384" s="2">
        <f t="shared" si="139"/>
        <v>0</v>
      </c>
      <c r="AD384" s="2">
        <f>(D384-E384-P384)</f>
        <v>0</v>
      </c>
      <c r="AE384" s="2"/>
      <c r="AF384" s="2">
        <f t="shared" ref="AF384:AF422" si="140">(AC384)</f>
        <v>0</v>
      </c>
      <c r="AG384" s="2"/>
      <c r="AH384" s="2">
        <f t="shared" si="133"/>
        <v>0</v>
      </c>
      <c r="AI384" s="3">
        <v>2.9000000000000001E-2</v>
      </c>
      <c r="AJ384" s="2">
        <f t="shared" si="134"/>
        <v>0</v>
      </c>
      <c r="AK384" s="2"/>
      <c r="AL384" s="2">
        <f t="shared" si="135"/>
        <v>0</v>
      </c>
      <c r="AM384" s="3">
        <v>3.3300000000000003E-2</v>
      </c>
      <c r="AN384" s="2">
        <f t="shared" si="136"/>
        <v>0</v>
      </c>
      <c r="AO384" s="2">
        <f t="shared" si="137"/>
        <v>0</v>
      </c>
      <c r="AP384" s="2">
        <v>0</v>
      </c>
      <c r="AQ384" s="2">
        <v>0</v>
      </c>
      <c r="AR384" s="2">
        <f t="shared" si="138"/>
        <v>0</v>
      </c>
      <c r="AS384" s="2"/>
      <c r="AT384" s="2"/>
      <c r="AU384" s="2">
        <f t="shared" si="113"/>
        <v>0</v>
      </c>
      <c r="AV384" s="2">
        <f>SUM(AU384+AU385+AU386)</f>
        <v>0</v>
      </c>
    </row>
    <row r="385" spans="1:48" x14ac:dyDescent="0.2">
      <c r="A385" s="26"/>
      <c r="B385" s="26" t="s">
        <v>238</v>
      </c>
      <c r="C385" s="1" t="s">
        <v>73</v>
      </c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2">
        <f>(P384)</f>
        <v>0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>
        <v>0</v>
      </c>
      <c r="AB385" s="2"/>
      <c r="AC385" s="2">
        <f t="shared" si="139"/>
        <v>0</v>
      </c>
      <c r="AD385" s="2">
        <f>(D384-E384-P384)</f>
        <v>0</v>
      </c>
      <c r="AE385" s="2"/>
      <c r="AF385" s="2">
        <f t="shared" si="140"/>
        <v>0</v>
      </c>
      <c r="AG385" s="2"/>
      <c r="AH385" s="2">
        <f t="shared" si="133"/>
        <v>0</v>
      </c>
      <c r="AI385" s="3">
        <v>0.02</v>
      </c>
      <c r="AJ385" s="2">
        <f t="shared" si="134"/>
        <v>0</v>
      </c>
      <c r="AK385" s="2"/>
      <c r="AL385" s="2">
        <f t="shared" si="135"/>
        <v>0</v>
      </c>
      <c r="AM385" s="3">
        <v>3.3300000000000003E-2</v>
      </c>
      <c r="AN385" s="2">
        <f t="shared" si="136"/>
        <v>0</v>
      </c>
      <c r="AO385" s="2">
        <f t="shared" si="137"/>
        <v>0</v>
      </c>
      <c r="AP385" s="2">
        <v>0</v>
      </c>
      <c r="AQ385" s="2">
        <v>0</v>
      </c>
      <c r="AR385" s="2">
        <f t="shared" si="138"/>
        <v>0</v>
      </c>
      <c r="AS385" s="2"/>
      <c r="AT385" s="2"/>
      <c r="AU385" s="2">
        <f t="shared" si="113"/>
        <v>0</v>
      </c>
      <c r="AV385" s="4"/>
    </row>
    <row r="386" spans="1:48" x14ac:dyDescent="0.2">
      <c r="A386" s="26"/>
      <c r="B386" s="26" t="s">
        <v>238</v>
      </c>
      <c r="C386" s="26" t="s">
        <v>230</v>
      </c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2">
        <f>P384</f>
        <v>0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>
        <v>0</v>
      </c>
      <c r="AB386" s="2"/>
      <c r="AC386" s="2">
        <f t="shared" si="139"/>
        <v>0</v>
      </c>
      <c r="AD386" s="2">
        <f>(D384-E384-P384)</f>
        <v>0</v>
      </c>
      <c r="AE386" s="2"/>
      <c r="AF386" s="2">
        <f t="shared" si="140"/>
        <v>0</v>
      </c>
      <c r="AG386" s="2"/>
      <c r="AH386" s="2">
        <f t="shared" si="133"/>
        <v>0</v>
      </c>
      <c r="AI386" s="3">
        <v>3.7000000000000002E-3</v>
      </c>
      <c r="AJ386" s="2">
        <f t="shared" si="134"/>
        <v>0</v>
      </c>
      <c r="AK386" s="2"/>
      <c r="AL386" s="2">
        <f t="shared" si="135"/>
        <v>0</v>
      </c>
      <c r="AM386" s="3">
        <v>3.3300000000000003E-2</v>
      </c>
      <c r="AN386" s="2">
        <f t="shared" si="136"/>
        <v>0</v>
      </c>
      <c r="AO386" s="2">
        <f t="shared" si="137"/>
        <v>0</v>
      </c>
      <c r="AP386" s="2">
        <v>0</v>
      </c>
      <c r="AQ386" s="2">
        <v>0</v>
      </c>
      <c r="AR386" s="2">
        <f t="shared" si="138"/>
        <v>0</v>
      </c>
      <c r="AS386" s="2"/>
      <c r="AT386" s="2"/>
      <c r="AU386" s="2">
        <f t="shared" si="113"/>
        <v>0</v>
      </c>
      <c r="AV386" s="2"/>
    </row>
    <row r="387" spans="1:48" x14ac:dyDescent="0.2">
      <c r="A387" s="29"/>
      <c r="B387" s="29" t="s">
        <v>239</v>
      </c>
      <c r="C387" s="15" t="s">
        <v>72</v>
      </c>
      <c r="D387" s="16">
        <v>0</v>
      </c>
      <c r="E387" s="16">
        <v>0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2">
        <f>SUM(F387:N387)</f>
        <v>0</v>
      </c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">
        <v>0</v>
      </c>
      <c r="AB387" s="2"/>
      <c r="AC387" s="2">
        <f t="shared" si="139"/>
        <v>0</v>
      </c>
      <c r="AD387" s="2">
        <f>(D387-E387-P387)</f>
        <v>0</v>
      </c>
      <c r="AE387" s="2"/>
      <c r="AF387" s="2">
        <f t="shared" si="140"/>
        <v>0</v>
      </c>
      <c r="AG387" s="2"/>
      <c r="AH387" s="2">
        <f t="shared" si="133"/>
        <v>0</v>
      </c>
      <c r="AI387" s="3">
        <v>2.9000000000000001E-2</v>
      </c>
      <c r="AJ387" s="2">
        <f t="shared" si="134"/>
        <v>0</v>
      </c>
      <c r="AK387" s="2"/>
      <c r="AL387" s="2">
        <f t="shared" si="135"/>
        <v>0</v>
      </c>
      <c r="AM387" s="3">
        <v>3.3300000000000003E-2</v>
      </c>
      <c r="AN387" s="2">
        <f t="shared" si="136"/>
        <v>0</v>
      </c>
      <c r="AO387" s="2">
        <f t="shared" si="137"/>
        <v>0</v>
      </c>
      <c r="AP387" s="2">
        <v>0</v>
      </c>
      <c r="AQ387" s="2">
        <v>0</v>
      </c>
      <c r="AR387" s="2">
        <f t="shared" si="138"/>
        <v>0</v>
      </c>
      <c r="AS387" s="2"/>
      <c r="AT387" s="2"/>
      <c r="AU387" s="2">
        <f t="shared" si="113"/>
        <v>0</v>
      </c>
      <c r="AV387" s="2">
        <f>SUM(AU387+AU388+AU389)</f>
        <v>0</v>
      </c>
    </row>
    <row r="388" spans="1:48" x14ac:dyDescent="0.2">
      <c r="A388" s="26"/>
      <c r="B388" s="26" t="s">
        <v>239</v>
      </c>
      <c r="C388" s="1" t="s">
        <v>73</v>
      </c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2">
        <f>(P387)</f>
        <v>0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>
        <v>0</v>
      </c>
      <c r="AB388" s="2"/>
      <c r="AC388" s="2">
        <f t="shared" si="139"/>
        <v>0</v>
      </c>
      <c r="AD388" s="2">
        <f>(D387-E387-P387)</f>
        <v>0</v>
      </c>
      <c r="AE388" s="2"/>
      <c r="AF388" s="2">
        <f t="shared" si="140"/>
        <v>0</v>
      </c>
      <c r="AG388" s="2"/>
      <c r="AH388" s="2">
        <f t="shared" si="133"/>
        <v>0</v>
      </c>
      <c r="AI388" s="3">
        <v>0.02</v>
      </c>
      <c r="AJ388" s="2">
        <f t="shared" si="134"/>
        <v>0</v>
      </c>
      <c r="AK388" s="2"/>
      <c r="AL388" s="2">
        <f t="shared" si="135"/>
        <v>0</v>
      </c>
      <c r="AM388" s="3">
        <v>3.3300000000000003E-2</v>
      </c>
      <c r="AN388" s="2">
        <f t="shared" si="136"/>
        <v>0</v>
      </c>
      <c r="AO388" s="2">
        <f t="shared" si="137"/>
        <v>0</v>
      </c>
      <c r="AP388" s="2">
        <v>0</v>
      </c>
      <c r="AQ388" s="2">
        <v>0</v>
      </c>
      <c r="AR388" s="2">
        <f t="shared" si="138"/>
        <v>0</v>
      </c>
      <c r="AS388" s="2"/>
      <c r="AT388" s="2"/>
      <c r="AU388" s="2">
        <f t="shared" si="113"/>
        <v>0</v>
      </c>
      <c r="AV388" s="4"/>
    </row>
    <row r="389" spans="1:48" x14ac:dyDescent="0.2">
      <c r="A389" s="26"/>
      <c r="B389" s="26" t="s">
        <v>239</v>
      </c>
      <c r="C389" s="26" t="s">
        <v>230</v>
      </c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2">
        <f>P387</f>
        <v>0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>
        <v>0</v>
      </c>
      <c r="AB389" s="2"/>
      <c r="AC389" s="2">
        <f t="shared" si="139"/>
        <v>0</v>
      </c>
      <c r="AD389" s="2">
        <f>(D387-E387-P387)</f>
        <v>0</v>
      </c>
      <c r="AE389" s="2"/>
      <c r="AF389" s="2">
        <f t="shared" si="140"/>
        <v>0</v>
      </c>
      <c r="AG389" s="2"/>
      <c r="AH389" s="2">
        <f t="shared" si="133"/>
        <v>0</v>
      </c>
      <c r="AI389" s="3">
        <v>3.7000000000000002E-3</v>
      </c>
      <c r="AJ389" s="2">
        <f t="shared" si="134"/>
        <v>0</v>
      </c>
      <c r="AK389" s="2"/>
      <c r="AL389" s="2">
        <f t="shared" si="135"/>
        <v>0</v>
      </c>
      <c r="AM389" s="3">
        <v>3.3300000000000003E-2</v>
      </c>
      <c r="AN389" s="2">
        <f t="shared" si="136"/>
        <v>0</v>
      </c>
      <c r="AO389" s="2">
        <f t="shared" si="137"/>
        <v>0</v>
      </c>
      <c r="AP389" s="2">
        <v>0</v>
      </c>
      <c r="AQ389" s="2">
        <v>0</v>
      </c>
      <c r="AR389" s="2">
        <f t="shared" si="138"/>
        <v>0</v>
      </c>
      <c r="AS389" s="2"/>
      <c r="AT389" s="2"/>
      <c r="AU389" s="2">
        <f t="shared" si="113"/>
        <v>0</v>
      </c>
      <c r="AV389" s="2"/>
    </row>
    <row r="390" spans="1:48" x14ac:dyDescent="0.2">
      <c r="A390" s="11"/>
      <c r="B390" s="11" t="s">
        <v>240</v>
      </c>
      <c r="C390" s="11" t="s">
        <v>72</v>
      </c>
      <c r="D390" s="12">
        <v>0</v>
      </c>
      <c r="E390" s="12">
        <v>0</v>
      </c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2">
        <f>SUM(F390:N390)</f>
        <v>0</v>
      </c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2">
        <v>0</v>
      </c>
      <c r="AB390" s="2"/>
      <c r="AC390" s="2">
        <f t="shared" si="139"/>
        <v>0</v>
      </c>
      <c r="AD390" s="2">
        <f>(D390-E390-P390)</f>
        <v>0</v>
      </c>
      <c r="AE390" s="2"/>
      <c r="AF390" s="2">
        <f t="shared" si="140"/>
        <v>0</v>
      </c>
      <c r="AG390" s="2"/>
      <c r="AH390" s="2">
        <f t="shared" si="133"/>
        <v>0</v>
      </c>
      <c r="AI390" s="3">
        <v>2.9000000000000001E-2</v>
      </c>
      <c r="AJ390" s="2">
        <f t="shared" si="134"/>
        <v>0</v>
      </c>
      <c r="AK390" s="2"/>
      <c r="AL390" s="2">
        <f t="shared" si="135"/>
        <v>0</v>
      </c>
      <c r="AM390" s="3">
        <v>3.3300000000000003E-2</v>
      </c>
      <c r="AN390" s="2">
        <f t="shared" si="136"/>
        <v>0</v>
      </c>
      <c r="AO390" s="2">
        <f t="shared" si="137"/>
        <v>0</v>
      </c>
      <c r="AP390" s="2">
        <v>0</v>
      </c>
      <c r="AQ390" s="2">
        <v>0</v>
      </c>
      <c r="AR390" s="2">
        <f t="shared" si="138"/>
        <v>0</v>
      </c>
      <c r="AS390" s="2"/>
      <c r="AT390" s="2"/>
      <c r="AU390" s="2">
        <f t="shared" ref="AU390:AU449" si="141">(AR390+AS390+AT390)</f>
        <v>0</v>
      </c>
      <c r="AV390" s="2">
        <f>SUM(AU390+AU391+AU392)</f>
        <v>0</v>
      </c>
    </row>
    <row r="391" spans="1:48" x14ac:dyDescent="0.2">
      <c r="A391" s="26"/>
      <c r="B391" s="26" t="s">
        <v>240</v>
      </c>
      <c r="C391" s="1" t="s">
        <v>73</v>
      </c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2">
        <f>(P390)</f>
        <v>0</v>
      </c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>
        <v>0</v>
      </c>
      <c r="AB391" s="2"/>
      <c r="AC391" s="2">
        <f t="shared" si="139"/>
        <v>0</v>
      </c>
      <c r="AD391" s="2">
        <f>(D390-E390-P390)</f>
        <v>0</v>
      </c>
      <c r="AE391" s="2"/>
      <c r="AF391" s="2">
        <f t="shared" si="140"/>
        <v>0</v>
      </c>
      <c r="AG391" s="2"/>
      <c r="AH391" s="2">
        <f t="shared" si="133"/>
        <v>0</v>
      </c>
      <c r="AI391" s="3">
        <v>0.02</v>
      </c>
      <c r="AJ391" s="2">
        <f t="shared" si="134"/>
        <v>0</v>
      </c>
      <c r="AK391" s="2"/>
      <c r="AL391" s="2">
        <f t="shared" si="135"/>
        <v>0</v>
      </c>
      <c r="AM391" s="3">
        <v>3.3300000000000003E-2</v>
      </c>
      <c r="AN391" s="2">
        <f t="shared" si="136"/>
        <v>0</v>
      </c>
      <c r="AO391" s="2">
        <f t="shared" si="137"/>
        <v>0</v>
      </c>
      <c r="AP391" s="2">
        <v>0</v>
      </c>
      <c r="AQ391" s="2">
        <v>0</v>
      </c>
      <c r="AR391" s="2">
        <f t="shared" si="138"/>
        <v>0</v>
      </c>
      <c r="AS391" s="2"/>
      <c r="AT391" s="2"/>
      <c r="AU391" s="2">
        <f t="shared" si="141"/>
        <v>0</v>
      </c>
      <c r="AV391" s="4"/>
    </row>
    <row r="392" spans="1:48" x14ac:dyDescent="0.2">
      <c r="A392" s="26"/>
      <c r="B392" s="26" t="s">
        <v>240</v>
      </c>
      <c r="C392" s="26" t="s">
        <v>230</v>
      </c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2">
        <f>P390</f>
        <v>0</v>
      </c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>
        <v>0</v>
      </c>
      <c r="AB392" s="2"/>
      <c r="AC392" s="2">
        <f t="shared" si="139"/>
        <v>0</v>
      </c>
      <c r="AD392" s="2">
        <f>(D390-E390-P390)</f>
        <v>0</v>
      </c>
      <c r="AE392" s="2"/>
      <c r="AF392" s="2">
        <f t="shared" si="140"/>
        <v>0</v>
      </c>
      <c r="AG392" s="2"/>
      <c r="AH392" s="2">
        <f t="shared" si="133"/>
        <v>0</v>
      </c>
      <c r="AI392" s="3">
        <v>3.7000000000000002E-3</v>
      </c>
      <c r="AJ392" s="2">
        <f t="shared" si="134"/>
        <v>0</v>
      </c>
      <c r="AK392" s="2"/>
      <c r="AL392" s="2">
        <f t="shared" si="135"/>
        <v>0</v>
      </c>
      <c r="AM392" s="3">
        <v>3.3300000000000003E-2</v>
      </c>
      <c r="AN392" s="2">
        <f t="shared" si="136"/>
        <v>0</v>
      </c>
      <c r="AO392" s="2">
        <f t="shared" si="137"/>
        <v>0</v>
      </c>
      <c r="AP392" s="2">
        <v>0</v>
      </c>
      <c r="AQ392" s="2">
        <v>0</v>
      </c>
      <c r="AR392" s="2">
        <f t="shared" si="138"/>
        <v>0</v>
      </c>
      <c r="AS392" s="2"/>
      <c r="AT392" s="2"/>
      <c r="AU392" s="2">
        <f t="shared" si="141"/>
        <v>0</v>
      </c>
      <c r="AV392" s="2"/>
    </row>
    <row r="393" spans="1:48" x14ac:dyDescent="0.2">
      <c r="A393" s="29"/>
      <c r="B393" s="29" t="s">
        <v>241</v>
      </c>
      <c r="C393" s="15" t="s">
        <v>72</v>
      </c>
      <c r="D393" s="16">
        <v>0</v>
      </c>
      <c r="E393" s="16">
        <v>0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2">
        <f>SUM(F393:N393)</f>
        <v>0</v>
      </c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">
        <v>0</v>
      </c>
      <c r="AB393" s="2"/>
      <c r="AC393" s="2">
        <f t="shared" si="139"/>
        <v>0</v>
      </c>
      <c r="AD393" s="2">
        <f>(D393-E393-P393)</f>
        <v>0</v>
      </c>
      <c r="AE393" s="2"/>
      <c r="AF393" s="2">
        <f t="shared" si="140"/>
        <v>0</v>
      </c>
      <c r="AG393" s="2"/>
      <c r="AH393" s="2">
        <f t="shared" si="133"/>
        <v>0</v>
      </c>
      <c r="AI393" s="3">
        <v>2.9000000000000001E-2</v>
      </c>
      <c r="AJ393" s="2">
        <f t="shared" si="134"/>
        <v>0</v>
      </c>
      <c r="AK393" s="2"/>
      <c r="AL393" s="2">
        <f t="shared" si="135"/>
        <v>0</v>
      </c>
      <c r="AM393" s="3">
        <v>3.3300000000000003E-2</v>
      </c>
      <c r="AN393" s="2">
        <f t="shared" si="136"/>
        <v>0</v>
      </c>
      <c r="AO393" s="2">
        <f t="shared" si="137"/>
        <v>0</v>
      </c>
      <c r="AP393" s="2">
        <v>0</v>
      </c>
      <c r="AQ393" s="2">
        <v>0</v>
      </c>
      <c r="AR393" s="2">
        <f t="shared" si="138"/>
        <v>0</v>
      </c>
      <c r="AS393" s="2"/>
      <c r="AT393" s="2"/>
      <c r="AU393" s="2">
        <f t="shared" si="141"/>
        <v>0</v>
      </c>
      <c r="AV393" s="2">
        <f>SUM(AU393+AU394+AU395)</f>
        <v>0</v>
      </c>
    </row>
    <row r="394" spans="1:48" x14ac:dyDescent="0.2">
      <c r="A394" s="26"/>
      <c r="B394" s="26" t="s">
        <v>241</v>
      </c>
      <c r="C394" s="1" t="s">
        <v>73</v>
      </c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2">
        <f>(P393)</f>
        <v>0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>
        <v>0</v>
      </c>
      <c r="AB394" s="2"/>
      <c r="AC394" s="2">
        <f t="shared" si="139"/>
        <v>0</v>
      </c>
      <c r="AD394" s="2">
        <f>(D393-E393-P393)</f>
        <v>0</v>
      </c>
      <c r="AE394" s="2"/>
      <c r="AF394" s="2">
        <f t="shared" si="140"/>
        <v>0</v>
      </c>
      <c r="AG394" s="2"/>
      <c r="AH394" s="2">
        <f t="shared" si="133"/>
        <v>0</v>
      </c>
      <c r="AI394" s="3">
        <v>0.02</v>
      </c>
      <c r="AJ394" s="2">
        <f t="shared" si="134"/>
        <v>0</v>
      </c>
      <c r="AK394" s="2"/>
      <c r="AL394" s="2">
        <f t="shared" si="135"/>
        <v>0</v>
      </c>
      <c r="AM394" s="3">
        <v>3.3300000000000003E-2</v>
      </c>
      <c r="AN394" s="2">
        <f t="shared" si="136"/>
        <v>0</v>
      </c>
      <c r="AO394" s="2">
        <f t="shared" si="137"/>
        <v>0</v>
      </c>
      <c r="AP394" s="2">
        <v>0</v>
      </c>
      <c r="AQ394" s="2">
        <v>0</v>
      </c>
      <c r="AR394" s="2">
        <f t="shared" si="138"/>
        <v>0</v>
      </c>
      <c r="AS394" s="2"/>
      <c r="AT394" s="2"/>
      <c r="AU394" s="2">
        <f t="shared" si="141"/>
        <v>0</v>
      </c>
      <c r="AV394" s="4"/>
    </row>
    <row r="395" spans="1:48" x14ac:dyDescent="0.2">
      <c r="A395" s="26"/>
      <c r="B395" s="26" t="s">
        <v>241</v>
      </c>
      <c r="C395" s="26" t="s">
        <v>230</v>
      </c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2">
        <f>P393</f>
        <v>0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>
        <v>0</v>
      </c>
      <c r="AB395" s="2"/>
      <c r="AC395" s="2">
        <f t="shared" si="139"/>
        <v>0</v>
      </c>
      <c r="AD395" s="2">
        <f>(D393-E393-P393)</f>
        <v>0</v>
      </c>
      <c r="AE395" s="2"/>
      <c r="AF395" s="2">
        <f t="shared" si="140"/>
        <v>0</v>
      </c>
      <c r="AG395" s="2"/>
      <c r="AH395" s="2">
        <f t="shared" si="133"/>
        <v>0</v>
      </c>
      <c r="AI395" s="3">
        <v>3.7000000000000002E-3</v>
      </c>
      <c r="AJ395" s="2">
        <f t="shared" si="134"/>
        <v>0</v>
      </c>
      <c r="AK395" s="2"/>
      <c r="AL395" s="2">
        <f t="shared" si="135"/>
        <v>0</v>
      </c>
      <c r="AM395" s="3">
        <v>3.3300000000000003E-2</v>
      </c>
      <c r="AN395" s="2">
        <f t="shared" si="136"/>
        <v>0</v>
      </c>
      <c r="AO395" s="2">
        <f t="shared" si="137"/>
        <v>0</v>
      </c>
      <c r="AP395" s="2">
        <v>0</v>
      </c>
      <c r="AQ395" s="2">
        <v>0</v>
      </c>
      <c r="AR395" s="2">
        <f t="shared" si="138"/>
        <v>0</v>
      </c>
      <c r="AS395" s="2"/>
      <c r="AT395" s="2"/>
      <c r="AU395" s="2">
        <f t="shared" si="141"/>
        <v>0</v>
      </c>
      <c r="AV395" s="2"/>
    </row>
    <row r="396" spans="1:48" x14ac:dyDescent="0.2">
      <c r="A396" s="11"/>
      <c r="B396" s="11" t="s">
        <v>242</v>
      </c>
      <c r="C396" s="11" t="s">
        <v>72</v>
      </c>
      <c r="D396" s="12">
        <v>0</v>
      </c>
      <c r="E396" s="12">
        <v>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2">
        <f>SUM(F396:N396)</f>
        <v>0</v>
      </c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2">
        <v>0</v>
      </c>
      <c r="AB396" s="2"/>
      <c r="AC396" s="2">
        <f t="shared" si="139"/>
        <v>0</v>
      </c>
      <c r="AD396" s="2">
        <f>(D396-E396-P396)</f>
        <v>0</v>
      </c>
      <c r="AE396" s="2"/>
      <c r="AF396" s="2">
        <f t="shared" si="140"/>
        <v>0</v>
      </c>
      <c r="AG396" s="2"/>
      <c r="AH396" s="2">
        <f t="shared" si="133"/>
        <v>0</v>
      </c>
      <c r="AI396" s="3">
        <v>2.9000000000000001E-2</v>
      </c>
      <c r="AJ396" s="2">
        <f t="shared" si="134"/>
        <v>0</v>
      </c>
      <c r="AK396" s="2"/>
      <c r="AL396" s="2">
        <f t="shared" si="135"/>
        <v>0</v>
      </c>
      <c r="AM396" s="3">
        <v>3.3300000000000003E-2</v>
      </c>
      <c r="AN396" s="2">
        <f t="shared" si="136"/>
        <v>0</v>
      </c>
      <c r="AO396" s="2">
        <f t="shared" si="137"/>
        <v>0</v>
      </c>
      <c r="AP396" s="2">
        <v>0</v>
      </c>
      <c r="AQ396" s="2">
        <v>0</v>
      </c>
      <c r="AR396" s="2">
        <f t="shared" si="138"/>
        <v>0</v>
      </c>
      <c r="AS396" s="2"/>
      <c r="AT396" s="2"/>
      <c r="AU396" s="2">
        <f t="shared" si="141"/>
        <v>0</v>
      </c>
      <c r="AV396" s="2">
        <f>SUM(AU396+AU397+AU398)</f>
        <v>0</v>
      </c>
    </row>
    <row r="397" spans="1:48" x14ac:dyDescent="0.2">
      <c r="A397" s="26"/>
      <c r="B397" s="26" t="s">
        <v>242</v>
      </c>
      <c r="C397" s="1" t="s">
        <v>73</v>
      </c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2">
        <f>(P396)</f>
        <v>0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>
        <v>0</v>
      </c>
      <c r="AB397" s="2"/>
      <c r="AC397" s="2">
        <f t="shared" si="139"/>
        <v>0</v>
      </c>
      <c r="AD397" s="2">
        <f>(D396-E396-P396)</f>
        <v>0</v>
      </c>
      <c r="AE397" s="2"/>
      <c r="AF397" s="2">
        <f t="shared" si="140"/>
        <v>0</v>
      </c>
      <c r="AG397" s="2"/>
      <c r="AH397" s="2">
        <f t="shared" si="133"/>
        <v>0</v>
      </c>
      <c r="AI397" s="3">
        <v>0.02</v>
      </c>
      <c r="AJ397" s="2">
        <f t="shared" si="134"/>
        <v>0</v>
      </c>
      <c r="AK397" s="2"/>
      <c r="AL397" s="2">
        <f t="shared" si="135"/>
        <v>0</v>
      </c>
      <c r="AM397" s="3">
        <v>3.3300000000000003E-2</v>
      </c>
      <c r="AN397" s="2">
        <f t="shared" si="136"/>
        <v>0</v>
      </c>
      <c r="AO397" s="2">
        <f t="shared" si="137"/>
        <v>0</v>
      </c>
      <c r="AP397" s="2">
        <v>0</v>
      </c>
      <c r="AQ397" s="2">
        <v>0</v>
      </c>
      <c r="AR397" s="2">
        <f t="shared" si="138"/>
        <v>0</v>
      </c>
      <c r="AS397" s="2"/>
      <c r="AT397" s="2"/>
      <c r="AU397" s="2">
        <f t="shared" si="141"/>
        <v>0</v>
      </c>
      <c r="AV397" s="4"/>
    </row>
    <row r="398" spans="1:48" x14ac:dyDescent="0.2">
      <c r="A398" s="26"/>
      <c r="B398" s="26" t="s">
        <v>242</v>
      </c>
      <c r="C398" s="26" t="s">
        <v>230</v>
      </c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2">
        <f>P396</f>
        <v>0</v>
      </c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>
        <v>0</v>
      </c>
      <c r="AB398" s="2"/>
      <c r="AC398" s="2">
        <f t="shared" si="139"/>
        <v>0</v>
      </c>
      <c r="AD398" s="2">
        <f>(D396-E396-P396)</f>
        <v>0</v>
      </c>
      <c r="AE398" s="2"/>
      <c r="AF398" s="2">
        <f t="shared" si="140"/>
        <v>0</v>
      </c>
      <c r="AG398" s="2"/>
      <c r="AH398" s="2">
        <f t="shared" si="133"/>
        <v>0</v>
      </c>
      <c r="AI398" s="3">
        <v>3.7000000000000002E-3</v>
      </c>
      <c r="AJ398" s="2">
        <f t="shared" si="134"/>
        <v>0</v>
      </c>
      <c r="AK398" s="2"/>
      <c r="AL398" s="2">
        <f t="shared" si="135"/>
        <v>0</v>
      </c>
      <c r="AM398" s="3">
        <v>3.3300000000000003E-2</v>
      </c>
      <c r="AN398" s="2">
        <f t="shared" si="136"/>
        <v>0</v>
      </c>
      <c r="AO398" s="2">
        <f t="shared" si="137"/>
        <v>0</v>
      </c>
      <c r="AP398" s="2">
        <v>0</v>
      </c>
      <c r="AQ398" s="2">
        <v>0</v>
      </c>
      <c r="AR398" s="2">
        <f t="shared" si="138"/>
        <v>0</v>
      </c>
      <c r="AS398" s="2"/>
      <c r="AT398" s="2"/>
      <c r="AU398" s="2">
        <f t="shared" si="141"/>
        <v>0</v>
      </c>
      <c r="AV398" s="2"/>
    </row>
    <row r="399" spans="1:48" x14ac:dyDescent="0.2">
      <c r="A399" s="29"/>
      <c r="B399" s="29" t="s">
        <v>243</v>
      </c>
      <c r="C399" s="15" t="s">
        <v>72</v>
      </c>
      <c r="D399" s="16">
        <v>0</v>
      </c>
      <c r="E399" s="16">
        <v>0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2">
        <f>SUM(F399:N399)</f>
        <v>0</v>
      </c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">
        <v>0</v>
      </c>
      <c r="AB399" s="2"/>
      <c r="AC399" s="2">
        <f t="shared" si="139"/>
        <v>0</v>
      </c>
      <c r="AD399" s="2">
        <f>(D399-E399-P399)</f>
        <v>0</v>
      </c>
      <c r="AE399" s="2"/>
      <c r="AF399" s="2">
        <f t="shared" si="140"/>
        <v>0</v>
      </c>
      <c r="AG399" s="2"/>
      <c r="AH399" s="2">
        <f t="shared" si="133"/>
        <v>0</v>
      </c>
      <c r="AI399" s="3">
        <v>2.9000000000000001E-2</v>
      </c>
      <c r="AJ399" s="2">
        <f t="shared" si="134"/>
        <v>0</v>
      </c>
      <c r="AK399" s="2"/>
      <c r="AL399" s="2">
        <f t="shared" si="135"/>
        <v>0</v>
      </c>
      <c r="AM399" s="3">
        <v>3.3300000000000003E-2</v>
      </c>
      <c r="AN399" s="2">
        <f t="shared" si="136"/>
        <v>0</v>
      </c>
      <c r="AO399" s="2">
        <f t="shared" si="137"/>
        <v>0</v>
      </c>
      <c r="AP399" s="2">
        <v>0</v>
      </c>
      <c r="AQ399" s="2">
        <v>0</v>
      </c>
      <c r="AR399" s="2">
        <f t="shared" si="138"/>
        <v>0</v>
      </c>
      <c r="AS399" s="2"/>
      <c r="AT399" s="2"/>
      <c r="AU399" s="2">
        <f t="shared" si="141"/>
        <v>0</v>
      </c>
      <c r="AV399" s="2">
        <f>SUM(AU399+AU400+AU401)</f>
        <v>0</v>
      </c>
    </row>
    <row r="400" spans="1:48" x14ac:dyDescent="0.2">
      <c r="A400" s="26"/>
      <c r="B400" s="26" t="s">
        <v>243</v>
      </c>
      <c r="C400" s="1" t="s">
        <v>73</v>
      </c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2">
        <f>(P399)</f>
        <v>0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>
        <v>0</v>
      </c>
      <c r="AB400" s="2"/>
      <c r="AC400" s="2">
        <f t="shared" si="139"/>
        <v>0</v>
      </c>
      <c r="AD400" s="2">
        <f>(D399-E399-P399)</f>
        <v>0</v>
      </c>
      <c r="AE400" s="2"/>
      <c r="AF400" s="2">
        <f t="shared" si="140"/>
        <v>0</v>
      </c>
      <c r="AG400" s="2"/>
      <c r="AH400" s="2">
        <f t="shared" si="133"/>
        <v>0</v>
      </c>
      <c r="AI400" s="3">
        <v>0.02</v>
      </c>
      <c r="AJ400" s="2">
        <f t="shared" si="134"/>
        <v>0</v>
      </c>
      <c r="AK400" s="2"/>
      <c r="AL400" s="2">
        <f t="shared" si="135"/>
        <v>0</v>
      </c>
      <c r="AM400" s="3">
        <v>3.3300000000000003E-2</v>
      </c>
      <c r="AN400" s="2">
        <f t="shared" si="136"/>
        <v>0</v>
      </c>
      <c r="AO400" s="2">
        <f t="shared" si="137"/>
        <v>0</v>
      </c>
      <c r="AP400" s="2">
        <v>0</v>
      </c>
      <c r="AQ400" s="2">
        <v>0</v>
      </c>
      <c r="AR400" s="2">
        <f t="shared" si="138"/>
        <v>0</v>
      </c>
      <c r="AS400" s="2"/>
      <c r="AT400" s="2"/>
      <c r="AU400" s="2">
        <f t="shared" si="141"/>
        <v>0</v>
      </c>
      <c r="AV400" s="4"/>
    </row>
    <row r="401" spans="1:48" x14ac:dyDescent="0.2">
      <c r="A401" s="26"/>
      <c r="B401" s="26" t="s">
        <v>243</v>
      </c>
      <c r="C401" s="26" t="s">
        <v>230</v>
      </c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2">
        <f>P399</f>
        <v>0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>
        <v>0</v>
      </c>
      <c r="AB401" s="2"/>
      <c r="AC401" s="2">
        <f t="shared" si="139"/>
        <v>0</v>
      </c>
      <c r="AD401" s="2">
        <f>(D399-E399-P399)</f>
        <v>0</v>
      </c>
      <c r="AE401" s="2"/>
      <c r="AF401" s="2">
        <f t="shared" si="140"/>
        <v>0</v>
      </c>
      <c r="AG401" s="2"/>
      <c r="AH401" s="2">
        <f t="shared" si="133"/>
        <v>0</v>
      </c>
      <c r="AI401" s="3">
        <v>3.7000000000000002E-3</v>
      </c>
      <c r="AJ401" s="2">
        <f t="shared" si="134"/>
        <v>0</v>
      </c>
      <c r="AK401" s="2"/>
      <c r="AL401" s="2">
        <f t="shared" si="135"/>
        <v>0</v>
      </c>
      <c r="AM401" s="3">
        <v>3.3300000000000003E-2</v>
      </c>
      <c r="AN401" s="2">
        <f t="shared" si="136"/>
        <v>0</v>
      </c>
      <c r="AO401" s="2">
        <f t="shared" si="137"/>
        <v>0</v>
      </c>
      <c r="AP401" s="2">
        <v>0</v>
      </c>
      <c r="AQ401" s="2">
        <v>0</v>
      </c>
      <c r="AR401" s="2">
        <f t="shared" si="138"/>
        <v>0</v>
      </c>
      <c r="AS401" s="2"/>
      <c r="AT401" s="2"/>
      <c r="AU401" s="2">
        <f t="shared" si="141"/>
        <v>0</v>
      </c>
      <c r="AV401" s="2"/>
    </row>
    <row r="402" spans="1:48" x14ac:dyDescent="0.2">
      <c r="A402" s="11"/>
      <c r="B402" s="11" t="s">
        <v>244</v>
      </c>
      <c r="C402" s="11" t="s">
        <v>72</v>
      </c>
      <c r="D402" s="12">
        <v>0</v>
      </c>
      <c r="E402" s="12">
        <v>0</v>
      </c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2">
        <f>SUM(F402:N402)</f>
        <v>0</v>
      </c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2">
        <v>0</v>
      </c>
      <c r="AB402" s="2"/>
      <c r="AC402" s="2">
        <f t="shared" si="139"/>
        <v>0</v>
      </c>
      <c r="AD402" s="2">
        <f>(D402-E402-P402)</f>
        <v>0</v>
      </c>
      <c r="AE402" s="2"/>
      <c r="AF402" s="2">
        <f t="shared" si="140"/>
        <v>0</v>
      </c>
      <c r="AG402" s="2"/>
      <c r="AH402" s="2">
        <f t="shared" si="133"/>
        <v>0</v>
      </c>
      <c r="AI402" s="3">
        <v>2.9000000000000001E-2</v>
      </c>
      <c r="AJ402" s="2">
        <f t="shared" si="134"/>
        <v>0</v>
      </c>
      <c r="AK402" s="2"/>
      <c r="AL402" s="2">
        <f t="shared" si="135"/>
        <v>0</v>
      </c>
      <c r="AM402" s="3">
        <v>3.3300000000000003E-2</v>
      </c>
      <c r="AN402" s="2">
        <f t="shared" si="136"/>
        <v>0</v>
      </c>
      <c r="AO402" s="2">
        <f t="shared" si="137"/>
        <v>0</v>
      </c>
      <c r="AP402" s="2">
        <v>0</v>
      </c>
      <c r="AQ402" s="2">
        <v>0</v>
      </c>
      <c r="AR402" s="2">
        <f t="shared" si="138"/>
        <v>0</v>
      </c>
      <c r="AS402" s="2"/>
      <c r="AT402" s="2"/>
      <c r="AU402" s="2">
        <f t="shared" si="141"/>
        <v>0</v>
      </c>
      <c r="AV402" s="2">
        <f>SUM(AU402+AU403+AU404+AU405)</f>
        <v>0</v>
      </c>
    </row>
    <row r="403" spans="1:48" x14ac:dyDescent="0.2">
      <c r="A403" s="26"/>
      <c r="B403" s="26" t="s">
        <v>244</v>
      </c>
      <c r="C403" s="1" t="s">
        <v>91</v>
      </c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2">
        <f>(P402)</f>
        <v>0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>
        <v>0</v>
      </c>
      <c r="AB403" s="2"/>
      <c r="AC403" s="2">
        <f t="shared" si="139"/>
        <v>0</v>
      </c>
      <c r="AD403" s="2">
        <f>(D402-E402-P402)</f>
        <v>0</v>
      </c>
      <c r="AE403" s="2"/>
      <c r="AF403" s="2">
        <f t="shared" si="140"/>
        <v>0</v>
      </c>
      <c r="AG403" s="2"/>
      <c r="AH403" s="2">
        <f t="shared" si="133"/>
        <v>0</v>
      </c>
      <c r="AI403" s="3">
        <v>0.02</v>
      </c>
      <c r="AJ403" s="2">
        <f t="shared" si="134"/>
        <v>0</v>
      </c>
      <c r="AK403" s="2"/>
      <c r="AL403" s="2">
        <f t="shared" si="135"/>
        <v>0</v>
      </c>
      <c r="AM403" s="3">
        <v>3.3300000000000003E-2</v>
      </c>
      <c r="AN403" s="2">
        <f t="shared" si="136"/>
        <v>0</v>
      </c>
      <c r="AO403" s="2">
        <f t="shared" si="137"/>
        <v>0</v>
      </c>
      <c r="AP403" s="2">
        <v>0</v>
      </c>
      <c r="AQ403" s="2">
        <v>0</v>
      </c>
      <c r="AR403" s="2">
        <f t="shared" si="138"/>
        <v>0</v>
      </c>
      <c r="AS403" s="2"/>
      <c r="AT403" s="2"/>
      <c r="AU403" s="2">
        <f t="shared" si="141"/>
        <v>0</v>
      </c>
      <c r="AV403" s="4"/>
    </row>
    <row r="404" spans="1:48" x14ac:dyDescent="0.2">
      <c r="A404" s="26"/>
      <c r="B404" s="26" t="s">
        <v>244</v>
      </c>
      <c r="C404" s="1" t="s">
        <v>73</v>
      </c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2">
        <f>P402</f>
        <v>0</v>
      </c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>
        <v>0</v>
      </c>
      <c r="AB404" s="2"/>
      <c r="AC404" s="2">
        <f t="shared" si="139"/>
        <v>0</v>
      </c>
      <c r="AD404" s="2">
        <f>(D402-E402-P402)</f>
        <v>0</v>
      </c>
      <c r="AE404" s="2"/>
      <c r="AF404" s="2">
        <f t="shared" si="140"/>
        <v>0</v>
      </c>
      <c r="AG404" s="2"/>
      <c r="AH404" s="2">
        <f t="shared" si="133"/>
        <v>0</v>
      </c>
      <c r="AI404" s="3">
        <v>0.02</v>
      </c>
      <c r="AJ404" s="2">
        <f t="shared" si="134"/>
        <v>0</v>
      </c>
      <c r="AK404" s="2"/>
      <c r="AL404" s="2">
        <f t="shared" si="135"/>
        <v>0</v>
      </c>
      <c r="AM404" s="3">
        <v>3.3300000000000003E-2</v>
      </c>
      <c r="AN404" s="2">
        <f t="shared" si="136"/>
        <v>0</v>
      </c>
      <c r="AO404" s="2">
        <f t="shared" si="137"/>
        <v>0</v>
      </c>
      <c r="AP404" s="2">
        <v>0</v>
      </c>
      <c r="AQ404" s="2">
        <v>0</v>
      </c>
      <c r="AR404" s="2">
        <f t="shared" si="138"/>
        <v>0</v>
      </c>
      <c r="AS404" s="2"/>
      <c r="AT404" s="2"/>
      <c r="AU404" s="2">
        <f t="shared" si="141"/>
        <v>0</v>
      </c>
      <c r="AV404" s="4"/>
    </row>
    <row r="405" spans="1:48" x14ac:dyDescent="0.2">
      <c r="A405" s="26"/>
      <c r="B405" s="26" t="s">
        <v>244</v>
      </c>
      <c r="C405" s="26" t="s">
        <v>230</v>
      </c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2">
        <f>P402</f>
        <v>0</v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>
        <v>0</v>
      </c>
      <c r="AB405" s="2"/>
      <c r="AC405" s="2">
        <f t="shared" si="139"/>
        <v>0</v>
      </c>
      <c r="AD405" s="2">
        <f>(D402-E402-P402)</f>
        <v>0</v>
      </c>
      <c r="AE405" s="2"/>
      <c r="AF405" s="2">
        <f t="shared" si="140"/>
        <v>0</v>
      </c>
      <c r="AG405" s="2"/>
      <c r="AH405" s="2">
        <f t="shared" si="133"/>
        <v>0</v>
      </c>
      <c r="AI405" s="3">
        <v>3.7000000000000002E-3</v>
      </c>
      <c r="AJ405" s="2">
        <f t="shared" si="134"/>
        <v>0</v>
      </c>
      <c r="AK405" s="2"/>
      <c r="AL405" s="2">
        <f t="shared" si="135"/>
        <v>0</v>
      </c>
      <c r="AM405" s="3">
        <v>3.3300000000000003E-2</v>
      </c>
      <c r="AN405" s="2">
        <f t="shared" si="136"/>
        <v>0</v>
      </c>
      <c r="AO405" s="2">
        <f t="shared" si="137"/>
        <v>0</v>
      </c>
      <c r="AP405" s="2">
        <v>0</v>
      </c>
      <c r="AQ405" s="2">
        <v>0</v>
      </c>
      <c r="AR405" s="2">
        <f t="shared" si="138"/>
        <v>0</v>
      </c>
      <c r="AS405" s="2"/>
      <c r="AT405" s="2"/>
      <c r="AU405" s="2">
        <f t="shared" si="141"/>
        <v>0</v>
      </c>
      <c r="AV405" s="4"/>
    </row>
    <row r="406" spans="1:48" x14ac:dyDescent="0.2">
      <c r="A406" s="29"/>
      <c r="B406" s="29" t="s">
        <v>246</v>
      </c>
      <c r="C406" s="29" t="s">
        <v>72</v>
      </c>
      <c r="D406" s="16">
        <v>0</v>
      </c>
      <c r="E406" s="16">
        <v>0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2">
        <f>SUM(F406:N406)</f>
        <v>0</v>
      </c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">
        <v>0</v>
      </c>
      <c r="AB406" s="2"/>
      <c r="AC406" s="2">
        <f t="shared" ref="AC406:AC419" si="142">SUM(Q406:AA406)</f>
        <v>0</v>
      </c>
      <c r="AD406" s="2">
        <f>(D406-E406-P406)</f>
        <v>0</v>
      </c>
      <c r="AE406" s="2"/>
      <c r="AF406" s="2">
        <f t="shared" ref="AF406:AF419" si="143">(AC406)</f>
        <v>0</v>
      </c>
      <c r="AG406" s="2"/>
      <c r="AH406" s="2">
        <f t="shared" ref="AH406:AH419" si="144">(AD406-AE406-AF406-AG406)</f>
        <v>0</v>
      </c>
      <c r="AI406" s="3">
        <v>2.9000000000000001E-2</v>
      </c>
      <c r="AJ406" s="2">
        <f t="shared" ref="AJ406:AJ419" si="145">AH406*AI406</f>
        <v>0</v>
      </c>
      <c r="AK406" s="2"/>
      <c r="AL406" s="2">
        <f t="shared" ref="AL406:AL419" si="146">(AJ406+AK406)</f>
        <v>0</v>
      </c>
      <c r="AM406" s="3">
        <v>3.3300000000000003E-2</v>
      </c>
      <c r="AN406" s="2">
        <f t="shared" ref="AN406:AN419" si="147">(AL406*AM406)</f>
        <v>0</v>
      </c>
      <c r="AO406" s="2">
        <f t="shared" ref="AO406:AO419" si="148">(AL406-AN406)</f>
        <v>0</v>
      </c>
      <c r="AP406" s="2">
        <v>0</v>
      </c>
      <c r="AQ406" s="2">
        <v>0</v>
      </c>
      <c r="AR406" s="2">
        <f t="shared" ref="AR406:AR419" si="149">(AO406+AQ406)</f>
        <v>0</v>
      </c>
      <c r="AS406" s="2"/>
      <c r="AT406" s="2"/>
      <c r="AU406" s="2">
        <f t="shared" ref="AU406:AU419" si="150">(AR406+AS406+AT406)</f>
        <v>0</v>
      </c>
      <c r="AV406" s="2">
        <f>SUM(AU406+AU407+AU408)</f>
        <v>0</v>
      </c>
    </row>
    <row r="407" spans="1:48" x14ac:dyDescent="0.2">
      <c r="A407" s="26"/>
      <c r="B407" s="26" t="s">
        <v>246</v>
      </c>
      <c r="C407" s="1" t="s">
        <v>73</v>
      </c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2">
        <f>(P406)</f>
        <v>0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>
        <v>0</v>
      </c>
      <c r="AB407" s="2"/>
      <c r="AC407" s="2">
        <f t="shared" si="142"/>
        <v>0</v>
      </c>
      <c r="AD407" s="2">
        <f>(D406-E406-P406)</f>
        <v>0</v>
      </c>
      <c r="AE407" s="2"/>
      <c r="AF407" s="2">
        <f t="shared" si="143"/>
        <v>0</v>
      </c>
      <c r="AG407" s="2"/>
      <c r="AH407" s="2">
        <f t="shared" si="144"/>
        <v>0</v>
      </c>
      <c r="AI407" s="3">
        <v>0.02</v>
      </c>
      <c r="AJ407" s="2">
        <f t="shared" si="145"/>
        <v>0</v>
      </c>
      <c r="AK407" s="2"/>
      <c r="AL407" s="2">
        <f t="shared" si="146"/>
        <v>0</v>
      </c>
      <c r="AM407" s="3">
        <v>3.3300000000000003E-2</v>
      </c>
      <c r="AN407" s="2">
        <f t="shared" si="147"/>
        <v>0</v>
      </c>
      <c r="AO407" s="2">
        <f t="shared" si="148"/>
        <v>0</v>
      </c>
      <c r="AP407" s="2">
        <v>0</v>
      </c>
      <c r="AQ407" s="2">
        <v>0</v>
      </c>
      <c r="AR407" s="2">
        <f t="shared" si="149"/>
        <v>0</v>
      </c>
      <c r="AS407" s="2"/>
      <c r="AT407" s="2"/>
      <c r="AU407" s="2">
        <f t="shared" si="150"/>
        <v>0</v>
      </c>
      <c r="AV407" s="4"/>
    </row>
    <row r="408" spans="1:48" x14ac:dyDescent="0.2">
      <c r="A408" s="26"/>
      <c r="B408" s="26" t="s">
        <v>246</v>
      </c>
      <c r="C408" s="26" t="s">
        <v>230</v>
      </c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2">
        <f>P406</f>
        <v>0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>
        <v>0</v>
      </c>
      <c r="AB408" s="2"/>
      <c r="AC408" s="2">
        <f t="shared" si="142"/>
        <v>0</v>
      </c>
      <c r="AD408" s="2">
        <f>(D406-E406-P406)</f>
        <v>0</v>
      </c>
      <c r="AE408" s="2"/>
      <c r="AF408" s="2">
        <f t="shared" si="143"/>
        <v>0</v>
      </c>
      <c r="AG408" s="2"/>
      <c r="AH408" s="2">
        <f t="shared" si="144"/>
        <v>0</v>
      </c>
      <c r="AI408" s="3">
        <v>3.7000000000000002E-3</v>
      </c>
      <c r="AJ408" s="2">
        <f t="shared" si="145"/>
        <v>0</v>
      </c>
      <c r="AK408" s="2"/>
      <c r="AL408" s="2">
        <f t="shared" si="146"/>
        <v>0</v>
      </c>
      <c r="AM408" s="3">
        <v>3.3300000000000003E-2</v>
      </c>
      <c r="AN408" s="2">
        <f t="shared" si="147"/>
        <v>0</v>
      </c>
      <c r="AO408" s="2">
        <f t="shared" si="148"/>
        <v>0</v>
      </c>
      <c r="AP408" s="2">
        <v>0</v>
      </c>
      <c r="AQ408" s="2">
        <v>0</v>
      </c>
      <c r="AR408" s="2">
        <f t="shared" si="149"/>
        <v>0</v>
      </c>
      <c r="AS408" s="2"/>
      <c r="AT408" s="2"/>
      <c r="AU408" s="2">
        <f t="shared" si="150"/>
        <v>0</v>
      </c>
      <c r="AV408" s="2"/>
    </row>
    <row r="409" spans="1:48" x14ac:dyDescent="0.2">
      <c r="A409" s="11"/>
      <c r="B409" s="11" t="s">
        <v>237</v>
      </c>
      <c r="C409" s="28" t="s">
        <v>72</v>
      </c>
      <c r="D409" s="12">
        <v>0</v>
      </c>
      <c r="E409" s="12">
        <v>0</v>
      </c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2">
        <f>SUM(F409:N409)</f>
        <v>0</v>
      </c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2">
        <v>0</v>
      </c>
      <c r="AB409" s="2"/>
      <c r="AC409" s="2">
        <f t="shared" si="142"/>
        <v>0</v>
      </c>
      <c r="AD409" s="2">
        <f>(D409-E409-P409)</f>
        <v>0</v>
      </c>
      <c r="AE409" s="2"/>
      <c r="AF409" s="2">
        <f t="shared" si="143"/>
        <v>0</v>
      </c>
      <c r="AG409" s="2"/>
      <c r="AH409" s="2">
        <f t="shared" si="144"/>
        <v>0</v>
      </c>
      <c r="AI409" s="3">
        <v>2.9000000000000001E-2</v>
      </c>
      <c r="AJ409" s="2">
        <f t="shared" si="145"/>
        <v>0</v>
      </c>
      <c r="AK409" s="2"/>
      <c r="AL409" s="2">
        <f t="shared" si="146"/>
        <v>0</v>
      </c>
      <c r="AM409" s="3">
        <v>3.3300000000000003E-2</v>
      </c>
      <c r="AN409" s="2">
        <f t="shared" si="147"/>
        <v>0</v>
      </c>
      <c r="AO409" s="2">
        <f t="shared" si="148"/>
        <v>0</v>
      </c>
      <c r="AP409" s="2">
        <v>0</v>
      </c>
      <c r="AQ409" s="2">
        <v>0</v>
      </c>
      <c r="AR409" s="2">
        <f t="shared" si="149"/>
        <v>0</v>
      </c>
      <c r="AS409" s="2"/>
      <c r="AT409" s="2"/>
      <c r="AU409" s="2">
        <f t="shared" si="150"/>
        <v>0</v>
      </c>
      <c r="AV409" s="2">
        <f>SUM(AU409+AU410+AU411)</f>
        <v>0</v>
      </c>
    </row>
    <row r="410" spans="1:48" x14ac:dyDescent="0.2">
      <c r="A410" s="26"/>
      <c r="B410" s="26" t="s">
        <v>237</v>
      </c>
      <c r="C410" s="1" t="s">
        <v>73</v>
      </c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2">
        <f>(P409)</f>
        <v>0</v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>
        <v>0</v>
      </c>
      <c r="AB410" s="2"/>
      <c r="AC410" s="2">
        <f t="shared" si="142"/>
        <v>0</v>
      </c>
      <c r="AD410" s="2">
        <f>(D409-E409-P409)</f>
        <v>0</v>
      </c>
      <c r="AE410" s="2"/>
      <c r="AF410" s="2">
        <f t="shared" si="143"/>
        <v>0</v>
      </c>
      <c r="AG410" s="2"/>
      <c r="AH410" s="2">
        <f t="shared" si="144"/>
        <v>0</v>
      </c>
      <c r="AI410" s="3">
        <v>0.02</v>
      </c>
      <c r="AJ410" s="2">
        <f t="shared" si="145"/>
        <v>0</v>
      </c>
      <c r="AK410" s="2"/>
      <c r="AL410" s="2">
        <f t="shared" si="146"/>
        <v>0</v>
      </c>
      <c r="AM410" s="3">
        <v>3.3300000000000003E-2</v>
      </c>
      <c r="AN410" s="2">
        <f t="shared" si="147"/>
        <v>0</v>
      </c>
      <c r="AO410" s="2">
        <f t="shared" si="148"/>
        <v>0</v>
      </c>
      <c r="AP410" s="2">
        <v>0</v>
      </c>
      <c r="AQ410" s="2">
        <v>0</v>
      </c>
      <c r="AR410" s="2">
        <f t="shared" si="149"/>
        <v>0</v>
      </c>
      <c r="AS410" s="2"/>
      <c r="AT410" s="2"/>
      <c r="AU410" s="2">
        <f t="shared" si="150"/>
        <v>0</v>
      </c>
      <c r="AV410" s="4"/>
    </row>
    <row r="411" spans="1:48" x14ac:dyDescent="0.2">
      <c r="A411" s="26"/>
      <c r="B411" s="26" t="s">
        <v>237</v>
      </c>
      <c r="C411" s="26" t="s">
        <v>230</v>
      </c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2">
        <f>P409</f>
        <v>0</v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>
        <v>0</v>
      </c>
      <c r="AB411" s="2"/>
      <c r="AC411" s="2">
        <f t="shared" si="142"/>
        <v>0</v>
      </c>
      <c r="AD411" s="2">
        <f>(D409-E409-P409)</f>
        <v>0</v>
      </c>
      <c r="AE411" s="2"/>
      <c r="AF411" s="2">
        <f t="shared" si="143"/>
        <v>0</v>
      </c>
      <c r="AG411" s="2"/>
      <c r="AH411" s="2">
        <f t="shared" si="144"/>
        <v>0</v>
      </c>
      <c r="AI411" s="3">
        <v>3.7000000000000002E-3</v>
      </c>
      <c r="AJ411" s="2">
        <f t="shared" si="145"/>
        <v>0</v>
      </c>
      <c r="AK411" s="2"/>
      <c r="AL411" s="2">
        <f t="shared" si="146"/>
        <v>0</v>
      </c>
      <c r="AM411" s="3">
        <v>3.3300000000000003E-2</v>
      </c>
      <c r="AN411" s="2">
        <f t="shared" si="147"/>
        <v>0</v>
      </c>
      <c r="AO411" s="2">
        <f t="shared" si="148"/>
        <v>0</v>
      </c>
      <c r="AP411" s="2">
        <v>0</v>
      </c>
      <c r="AQ411" s="2">
        <v>0</v>
      </c>
      <c r="AR411" s="2">
        <f t="shared" si="149"/>
        <v>0</v>
      </c>
      <c r="AS411" s="2"/>
      <c r="AT411" s="2"/>
      <c r="AU411" s="2">
        <f t="shared" si="150"/>
        <v>0</v>
      </c>
      <c r="AV411" s="2"/>
    </row>
    <row r="412" spans="1:48" x14ac:dyDescent="0.2">
      <c r="A412" s="29"/>
      <c r="B412" s="29" t="s">
        <v>247</v>
      </c>
      <c r="C412" s="15" t="s">
        <v>72</v>
      </c>
      <c r="D412" s="16">
        <v>0</v>
      </c>
      <c r="E412" s="16">
        <v>0</v>
      </c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2">
        <f>SUM(F412:N412)</f>
        <v>0</v>
      </c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">
        <v>0</v>
      </c>
      <c r="AB412" s="2"/>
      <c r="AC412" s="2">
        <f t="shared" si="142"/>
        <v>0</v>
      </c>
      <c r="AD412" s="2">
        <f>(D412-E412-P412)</f>
        <v>0</v>
      </c>
      <c r="AE412" s="2"/>
      <c r="AF412" s="2">
        <f t="shared" si="143"/>
        <v>0</v>
      </c>
      <c r="AG412" s="2"/>
      <c r="AH412" s="2">
        <f t="shared" si="144"/>
        <v>0</v>
      </c>
      <c r="AI412" s="3">
        <v>2.9000000000000001E-2</v>
      </c>
      <c r="AJ412" s="2">
        <f t="shared" si="145"/>
        <v>0</v>
      </c>
      <c r="AK412" s="2"/>
      <c r="AL412" s="2">
        <f t="shared" si="146"/>
        <v>0</v>
      </c>
      <c r="AM412" s="3">
        <v>3.3300000000000003E-2</v>
      </c>
      <c r="AN412" s="2">
        <f t="shared" si="147"/>
        <v>0</v>
      </c>
      <c r="AO412" s="2">
        <f t="shared" si="148"/>
        <v>0</v>
      </c>
      <c r="AP412" s="2">
        <v>0</v>
      </c>
      <c r="AQ412" s="2">
        <v>0</v>
      </c>
      <c r="AR412" s="2">
        <f t="shared" si="149"/>
        <v>0</v>
      </c>
      <c r="AS412" s="2"/>
      <c r="AT412" s="2"/>
      <c r="AU412" s="2">
        <f t="shared" si="150"/>
        <v>0</v>
      </c>
      <c r="AV412" s="2">
        <f>SUM(AU412+AU413+AU414+AU415)</f>
        <v>0</v>
      </c>
    </row>
    <row r="413" spans="1:48" x14ac:dyDescent="0.2">
      <c r="A413" s="26"/>
      <c r="B413" s="26" t="s">
        <v>247</v>
      </c>
      <c r="C413" s="1" t="s">
        <v>73</v>
      </c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2">
        <f>(P412)</f>
        <v>0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>
        <v>0</v>
      </c>
      <c r="AB413" s="2"/>
      <c r="AC413" s="2">
        <f t="shared" si="142"/>
        <v>0</v>
      </c>
      <c r="AD413" s="2">
        <f>(D412-E412-P412)</f>
        <v>0</v>
      </c>
      <c r="AE413" s="2"/>
      <c r="AF413" s="2">
        <f t="shared" si="143"/>
        <v>0</v>
      </c>
      <c r="AG413" s="2"/>
      <c r="AH413" s="2">
        <f t="shared" si="144"/>
        <v>0</v>
      </c>
      <c r="AI413" s="3">
        <v>0.02</v>
      </c>
      <c r="AJ413" s="2">
        <f t="shared" si="145"/>
        <v>0</v>
      </c>
      <c r="AK413" s="2"/>
      <c r="AL413" s="2">
        <f t="shared" si="146"/>
        <v>0</v>
      </c>
      <c r="AM413" s="3">
        <v>3.3300000000000003E-2</v>
      </c>
      <c r="AN413" s="2">
        <f t="shared" si="147"/>
        <v>0</v>
      </c>
      <c r="AO413" s="2">
        <f t="shared" si="148"/>
        <v>0</v>
      </c>
      <c r="AP413" s="2">
        <v>0</v>
      </c>
      <c r="AQ413" s="2">
        <v>0</v>
      </c>
      <c r="AR413" s="2">
        <f t="shared" si="149"/>
        <v>0</v>
      </c>
      <c r="AS413" s="2"/>
      <c r="AT413" s="2"/>
      <c r="AU413" s="2">
        <f t="shared" si="150"/>
        <v>0</v>
      </c>
      <c r="AV413" s="4"/>
    </row>
    <row r="414" spans="1:48" x14ac:dyDescent="0.2">
      <c r="A414" s="26"/>
      <c r="B414" s="26" t="s">
        <v>247</v>
      </c>
      <c r="C414" s="26" t="s">
        <v>230</v>
      </c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2">
        <f>P412</f>
        <v>0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>
        <v>0</v>
      </c>
      <c r="AB414" s="2"/>
      <c r="AC414" s="2">
        <f t="shared" si="142"/>
        <v>0</v>
      </c>
      <c r="AD414" s="2">
        <f>(D412-E412-P412)</f>
        <v>0</v>
      </c>
      <c r="AE414" s="2"/>
      <c r="AF414" s="2">
        <f t="shared" si="143"/>
        <v>0</v>
      </c>
      <c r="AG414" s="2"/>
      <c r="AH414" s="2">
        <f t="shared" si="144"/>
        <v>0</v>
      </c>
      <c r="AI414" s="3">
        <v>3.7000000000000002E-3</v>
      </c>
      <c r="AJ414" s="2">
        <f t="shared" si="145"/>
        <v>0</v>
      </c>
      <c r="AK414" s="2"/>
      <c r="AL414" s="2">
        <f t="shared" si="146"/>
        <v>0</v>
      </c>
      <c r="AM414" s="3">
        <v>3.3300000000000003E-2</v>
      </c>
      <c r="AN414" s="2">
        <f t="shared" si="147"/>
        <v>0</v>
      </c>
      <c r="AO414" s="2">
        <f t="shared" si="148"/>
        <v>0</v>
      </c>
      <c r="AP414" s="2">
        <v>0</v>
      </c>
      <c r="AQ414" s="2">
        <v>0</v>
      </c>
      <c r="AR414" s="2">
        <f t="shared" si="149"/>
        <v>0</v>
      </c>
      <c r="AS414" s="2"/>
      <c r="AT414" s="2"/>
      <c r="AU414" s="2">
        <f t="shared" si="150"/>
        <v>0</v>
      </c>
      <c r="AV414" s="4"/>
    </row>
    <row r="415" spans="1:48" x14ac:dyDescent="0.2">
      <c r="A415" s="26"/>
      <c r="B415" s="26" t="s">
        <v>247</v>
      </c>
      <c r="C415" s="26" t="s">
        <v>225</v>
      </c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2">
        <f>P412</f>
        <v>0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>
        <v>0</v>
      </c>
      <c r="AB415" s="2"/>
      <c r="AC415" s="2">
        <f t="shared" si="142"/>
        <v>0</v>
      </c>
      <c r="AD415" s="2">
        <f>(D412-E412-P412)</f>
        <v>0</v>
      </c>
      <c r="AE415" s="2"/>
      <c r="AF415" s="2">
        <f t="shared" si="143"/>
        <v>0</v>
      </c>
      <c r="AG415" s="2"/>
      <c r="AH415" s="2">
        <f t="shared" si="144"/>
        <v>0</v>
      </c>
      <c r="AI415" s="3">
        <v>0.01</v>
      </c>
      <c r="AJ415" s="2">
        <f t="shared" si="145"/>
        <v>0</v>
      </c>
      <c r="AK415" s="2"/>
      <c r="AL415" s="2">
        <f t="shared" si="146"/>
        <v>0</v>
      </c>
      <c r="AM415" s="3">
        <v>0</v>
      </c>
      <c r="AN415" s="2">
        <f t="shared" si="147"/>
        <v>0</v>
      </c>
      <c r="AO415" s="2">
        <f t="shared" si="148"/>
        <v>0</v>
      </c>
      <c r="AP415" s="2">
        <v>0</v>
      </c>
      <c r="AQ415" s="2">
        <v>0</v>
      </c>
      <c r="AR415" s="2">
        <f t="shared" si="149"/>
        <v>0</v>
      </c>
      <c r="AS415" s="2"/>
      <c r="AT415" s="2"/>
      <c r="AU415" s="2">
        <f t="shared" si="150"/>
        <v>0</v>
      </c>
      <c r="AV415" s="4"/>
    </row>
    <row r="416" spans="1:48" x14ac:dyDescent="0.2">
      <c r="A416" s="11"/>
      <c r="B416" s="11" t="s">
        <v>236</v>
      </c>
      <c r="C416" s="11" t="s">
        <v>72</v>
      </c>
      <c r="D416" s="12">
        <v>0</v>
      </c>
      <c r="E416" s="12">
        <v>0</v>
      </c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2">
        <f>SUM(F416:N416)</f>
        <v>0</v>
      </c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2">
        <v>0</v>
      </c>
      <c r="AB416" s="2"/>
      <c r="AC416" s="2">
        <f t="shared" si="142"/>
        <v>0</v>
      </c>
      <c r="AD416" s="2">
        <f>(D416-E416-P416)</f>
        <v>0</v>
      </c>
      <c r="AE416" s="2"/>
      <c r="AF416" s="2">
        <f t="shared" si="143"/>
        <v>0</v>
      </c>
      <c r="AG416" s="2"/>
      <c r="AH416" s="2">
        <f t="shared" si="144"/>
        <v>0</v>
      </c>
      <c r="AI416" s="3">
        <v>2.9000000000000001E-2</v>
      </c>
      <c r="AJ416" s="2">
        <f t="shared" si="145"/>
        <v>0</v>
      </c>
      <c r="AK416" s="2"/>
      <c r="AL416" s="2">
        <f t="shared" si="146"/>
        <v>0</v>
      </c>
      <c r="AM416" s="3">
        <v>3.3300000000000003E-2</v>
      </c>
      <c r="AN416" s="2">
        <f t="shared" si="147"/>
        <v>0</v>
      </c>
      <c r="AO416" s="2">
        <f t="shared" si="148"/>
        <v>0</v>
      </c>
      <c r="AP416" s="2">
        <v>0</v>
      </c>
      <c r="AQ416" s="2">
        <v>0</v>
      </c>
      <c r="AR416" s="2">
        <f t="shared" si="149"/>
        <v>0</v>
      </c>
      <c r="AS416" s="2"/>
      <c r="AT416" s="2"/>
      <c r="AU416" s="2">
        <f t="shared" si="150"/>
        <v>0</v>
      </c>
      <c r="AV416" s="2">
        <f>SUM(AU416+AU417+AU418+AU419)</f>
        <v>0</v>
      </c>
    </row>
    <row r="417" spans="1:48" x14ac:dyDescent="0.2">
      <c r="A417" s="26"/>
      <c r="B417" s="26" t="s">
        <v>236</v>
      </c>
      <c r="C417" s="1" t="s">
        <v>73</v>
      </c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2">
        <f>(P416)</f>
        <v>0</v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>
        <v>0</v>
      </c>
      <c r="AB417" s="2"/>
      <c r="AC417" s="2">
        <f t="shared" si="142"/>
        <v>0</v>
      </c>
      <c r="AD417" s="2">
        <f>(D416-E416-P416)</f>
        <v>0</v>
      </c>
      <c r="AE417" s="2"/>
      <c r="AF417" s="2">
        <f t="shared" si="143"/>
        <v>0</v>
      </c>
      <c r="AG417" s="2"/>
      <c r="AH417" s="2">
        <f t="shared" si="144"/>
        <v>0</v>
      </c>
      <c r="AI417" s="3">
        <v>0.02</v>
      </c>
      <c r="AJ417" s="2">
        <f t="shared" si="145"/>
        <v>0</v>
      </c>
      <c r="AK417" s="2"/>
      <c r="AL417" s="2">
        <f t="shared" si="146"/>
        <v>0</v>
      </c>
      <c r="AM417" s="3">
        <v>3.3300000000000003E-2</v>
      </c>
      <c r="AN417" s="2">
        <f t="shared" si="147"/>
        <v>0</v>
      </c>
      <c r="AO417" s="2">
        <f t="shared" si="148"/>
        <v>0</v>
      </c>
      <c r="AP417" s="2">
        <v>0</v>
      </c>
      <c r="AQ417" s="2">
        <v>0</v>
      </c>
      <c r="AR417" s="2">
        <f t="shared" si="149"/>
        <v>0</v>
      </c>
      <c r="AS417" s="2"/>
      <c r="AT417" s="2"/>
      <c r="AU417" s="2">
        <f t="shared" si="150"/>
        <v>0</v>
      </c>
      <c r="AV417" s="4"/>
    </row>
    <row r="418" spans="1:48" x14ac:dyDescent="0.2">
      <c r="A418" s="26"/>
      <c r="B418" s="26" t="s">
        <v>236</v>
      </c>
      <c r="C418" s="26" t="s">
        <v>230</v>
      </c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2">
        <f>P416</f>
        <v>0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>
        <v>0</v>
      </c>
      <c r="AB418" s="2"/>
      <c r="AC418" s="2">
        <f t="shared" si="142"/>
        <v>0</v>
      </c>
      <c r="AD418" s="2">
        <f>(D416-E416-P416)</f>
        <v>0</v>
      </c>
      <c r="AE418" s="2"/>
      <c r="AF418" s="2">
        <f t="shared" si="143"/>
        <v>0</v>
      </c>
      <c r="AG418" s="2"/>
      <c r="AH418" s="2">
        <f t="shared" si="144"/>
        <v>0</v>
      </c>
      <c r="AI418" s="3">
        <v>3.7000000000000002E-3</v>
      </c>
      <c r="AJ418" s="2">
        <f t="shared" si="145"/>
        <v>0</v>
      </c>
      <c r="AK418" s="2"/>
      <c r="AL418" s="2">
        <f t="shared" si="146"/>
        <v>0</v>
      </c>
      <c r="AM418" s="3">
        <v>3.3300000000000003E-2</v>
      </c>
      <c r="AN418" s="2">
        <f t="shared" si="147"/>
        <v>0</v>
      </c>
      <c r="AO418" s="2">
        <f t="shared" si="148"/>
        <v>0</v>
      </c>
      <c r="AP418" s="2">
        <v>0</v>
      </c>
      <c r="AQ418" s="2">
        <v>0</v>
      </c>
      <c r="AR418" s="2">
        <f t="shared" si="149"/>
        <v>0</v>
      </c>
      <c r="AS418" s="2"/>
      <c r="AT418" s="2"/>
      <c r="AU418" s="2">
        <f t="shared" si="150"/>
        <v>0</v>
      </c>
      <c r="AV418" s="4"/>
    </row>
    <row r="419" spans="1:48" x14ac:dyDescent="0.2">
      <c r="A419" s="26"/>
      <c r="B419" s="26" t="s">
        <v>236</v>
      </c>
      <c r="C419" s="26" t="s">
        <v>225</v>
      </c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2">
        <f>P416</f>
        <v>0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>
        <v>0</v>
      </c>
      <c r="AB419" s="2"/>
      <c r="AC419" s="2">
        <f t="shared" si="142"/>
        <v>0</v>
      </c>
      <c r="AD419" s="2">
        <f>(D416-E416-P416)</f>
        <v>0</v>
      </c>
      <c r="AE419" s="2"/>
      <c r="AF419" s="2">
        <f t="shared" si="143"/>
        <v>0</v>
      </c>
      <c r="AG419" s="2"/>
      <c r="AH419" s="2">
        <f t="shared" si="144"/>
        <v>0</v>
      </c>
      <c r="AI419" s="3">
        <v>0.01</v>
      </c>
      <c r="AJ419" s="2">
        <f t="shared" si="145"/>
        <v>0</v>
      </c>
      <c r="AK419" s="2"/>
      <c r="AL419" s="2">
        <f t="shared" si="146"/>
        <v>0</v>
      </c>
      <c r="AM419" s="3">
        <v>0</v>
      </c>
      <c r="AN419" s="2">
        <f t="shared" si="147"/>
        <v>0</v>
      </c>
      <c r="AO419" s="2">
        <f t="shared" si="148"/>
        <v>0</v>
      </c>
      <c r="AP419" s="2">
        <v>0</v>
      </c>
      <c r="AQ419" s="2">
        <v>0</v>
      </c>
      <c r="AR419" s="2">
        <f t="shared" si="149"/>
        <v>0</v>
      </c>
      <c r="AS419" s="2"/>
      <c r="AT419" s="2"/>
      <c r="AU419" s="2">
        <f t="shared" si="150"/>
        <v>0</v>
      </c>
      <c r="AV419" s="4"/>
    </row>
    <row r="420" spans="1:48" x14ac:dyDescent="0.2">
      <c r="A420" s="29"/>
      <c r="B420" s="29" t="s">
        <v>245</v>
      </c>
      <c r="C420" s="15" t="s">
        <v>72</v>
      </c>
      <c r="D420" s="16">
        <v>0</v>
      </c>
      <c r="E420" s="16">
        <v>0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2">
        <f>SUM(F420:N420)</f>
        <v>0</v>
      </c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">
        <v>0</v>
      </c>
      <c r="AB420" s="2"/>
      <c r="AC420" s="2">
        <f t="shared" si="139"/>
        <v>0</v>
      </c>
      <c r="AD420" s="2">
        <f>(D420-E420-P420)</f>
        <v>0</v>
      </c>
      <c r="AE420" s="2"/>
      <c r="AF420" s="2">
        <f t="shared" si="140"/>
        <v>0</v>
      </c>
      <c r="AG420" s="2"/>
      <c r="AH420" s="2">
        <f t="shared" si="133"/>
        <v>0</v>
      </c>
      <c r="AI420" s="3">
        <v>2.9000000000000001E-2</v>
      </c>
      <c r="AJ420" s="2">
        <f t="shared" si="134"/>
        <v>0</v>
      </c>
      <c r="AK420" s="2"/>
      <c r="AL420" s="2">
        <f t="shared" si="135"/>
        <v>0</v>
      </c>
      <c r="AM420" s="3">
        <v>3.3300000000000003E-2</v>
      </c>
      <c r="AN420" s="2">
        <f t="shared" si="136"/>
        <v>0</v>
      </c>
      <c r="AO420" s="2">
        <f t="shared" si="137"/>
        <v>0</v>
      </c>
      <c r="AP420" s="2">
        <v>0</v>
      </c>
      <c r="AQ420" s="2">
        <v>0</v>
      </c>
      <c r="AR420" s="2">
        <f t="shared" si="138"/>
        <v>0</v>
      </c>
      <c r="AS420" s="2"/>
      <c r="AT420" s="2"/>
      <c r="AU420" s="2">
        <f t="shared" si="141"/>
        <v>0</v>
      </c>
      <c r="AV420" s="2">
        <f>SUM(AU420+AU421+AU422)</f>
        <v>0</v>
      </c>
    </row>
    <row r="421" spans="1:48" x14ac:dyDescent="0.2">
      <c r="A421" s="26"/>
      <c r="B421" s="26" t="s">
        <v>245</v>
      </c>
      <c r="C421" s="1" t="s">
        <v>73</v>
      </c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2">
        <f>(P420)</f>
        <v>0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>
        <v>0</v>
      </c>
      <c r="AB421" s="2"/>
      <c r="AC421" s="2">
        <f t="shared" si="139"/>
        <v>0</v>
      </c>
      <c r="AD421" s="2">
        <f>(D420-E420-P420)</f>
        <v>0</v>
      </c>
      <c r="AE421" s="2"/>
      <c r="AF421" s="2">
        <f t="shared" si="140"/>
        <v>0</v>
      </c>
      <c r="AG421" s="2"/>
      <c r="AH421" s="2">
        <f t="shared" si="133"/>
        <v>0</v>
      </c>
      <c r="AI421" s="3">
        <v>0.02</v>
      </c>
      <c r="AJ421" s="2">
        <f t="shared" si="134"/>
        <v>0</v>
      </c>
      <c r="AK421" s="2"/>
      <c r="AL421" s="2">
        <f t="shared" si="135"/>
        <v>0</v>
      </c>
      <c r="AM421" s="3">
        <v>3.3300000000000003E-2</v>
      </c>
      <c r="AN421" s="2">
        <f t="shared" si="136"/>
        <v>0</v>
      </c>
      <c r="AO421" s="2">
        <f t="shared" si="137"/>
        <v>0</v>
      </c>
      <c r="AP421" s="2">
        <v>0</v>
      </c>
      <c r="AQ421" s="2">
        <v>0</v>
      </c>
      <c r="AR421" s="2">
        <f t="shared" si="138"/>
        <v>0</v>
      </c>
      <c r="AS421" s="2"/>
      <c r="AT421" s="2"/>
      <c r="AU421" s="2">
        <f t="shared" si="141"/>
        <v>0</v>
      </c>
      <c r="AV421" s="4"/>
    </row>
    <row r="422" spans="1:48" x14ac:dyDescent="0.2">
      <c r="A422" s="26"/>
      <c r="B422" s="26" t="s">
        <v>245</v>
      </c>
      <c r="C422" s="26" t="s">
        <v>230</v>
      </c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2">
        <f>P420</f>
        <v>0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>
        <v>0</v>
      </c>
      <c r="AB422" s="2"/>
      <c r="AC422" s="2">
        <f t="shared" si="139"/>
        <v>0</v>
      </c>
      <c r="AD422" s="2">
        <f>(D420-E420-P420)</f>
        <v>0</v>
      </c>
      <c r="AE422" s="2"/>
      <c r="AF422" s="2">
        <f t="shared" si="140"/>
        <v>0</v>
      </c>
      <c r="AG422" s="2"/>
      <c r="AH422" s="2">
        <f t="shared" si="133"/>
        <v>0</v>
      </c>
      <c r="AI422" s="3">
        <v>3.7000000000000002E-3</v>
      </c>
      <c r="AJ422" s="2">
        <f t="shared" si="134"/>
        <v>0</v>
      </c>
      <c r="AK422" s="2"/>
      <c r="AL422" s="2">
        <f t="shared" si="135"/>
        <v>0</v>
      </c>
      <c r="AM422" s="3">
        <v>3.3300000000000003E-2</v>
      </c>
      <c r="AN422" s="2">
        <f t="shared" si="136"/>
        <v>0</v>
      </c>
      <c r="AO422" s="2">
        <f t="shared" si="137"/>
        <v>0</v>
      </c>
      <c r="AP422" s="2">
        <v>0</v>
      </c>
      <c r="AQ422" s="2">
        <v>0</v>
      </c>
      <c r="AR422" s="2">
        <f t="shared" si="138"/>
        <v>0</v>
      </c>
      <c r="AS422" s="2"/>
      <c r="AT422" s="2"/>
      <c r="AU422" s="2">
        <f t="shared" si="141"/>
        <v>0</v>
      </c>
      <c r="AV422" s="2"/>
    </row>
    <row r="423" spans="1:48" x14ac:dyDescent="0.2">
      <c r="A423" s="28"/>
      <c r="B423" s="28" t="s">
        <v>248</v>
      </c>
      <c r="C423" s="11" t="s">
        <v>72</v>
      </c>
      <c r="D423" s="12">
        <v>0</v>
      </c>
      <c r="E423" s="12">
        <v>0</v>
      </c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2">
        <f>SUM(F423:N423)</f>
        <v>0</v>
      </c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2">
        <v>0</v>
      </c>
      <c r="AB423" s="2"/>
      <c r="AC423" s="2">
        <f>SUM(Q423:AA423)</f>
        <v>0</v>
      </c>
      <c r="AD423" s="2">
        <f>(D423-E423-P423)</f>
        <v>0</v>
      </c>
      <c r="AE423" s="2"/>
      <c r="AF423" s="2">
        <f t="shared" ref="AF423:AF444" si="151">(AC423)</f>
        <v>0</v>
      </c>
      <c r="AG423" s="2"/>
      <c r="AH423" s="2">
        <f t="shared" si="133"/>
        <v>0</v>
      </c>
      <c r="AI423" s="3">
        <v>2.9000000000000001E-2</v>
      </c>
      <c r="AJ423" s="2">
        <f t="shared" si="134"/>
        <v>0</v>
      </c>
      <c r="AK423" s="2"/>
      <c r="AL423" s="2">
        <f t="shared" si="135"/>
        <v>0</v>
      </c>
      <c r="AM423" s="3">
        <v>3.3300000000000003E-2</v>
      </c>
      <c r="AN423" s="2">
        <f t="shared" si="136"/>
        <v>0</v>
      </c>
      <c r="AO423" s="2">
        <f t="shared" si="137"/>
        <v>0</v>
      </c>
      <c r="AP423" s="2">
        <v>0</v>
      </c>
      <c r="AQ423" s="2">
        <v>0</v>
      </c>
      <c r="AR423" s="2">
        <f t="shared" si="138"/>
        <v>0</v>
      </c>
      <c r="AS423" s="2"/>
      <c r="AT423" s="2"/>
      <c r="AU423" s="2">
        <f t="shared" si="141"/>
        <v>0</v>
      </c>
      <c r="AV423" s="2">
        <f>SUM(AU423+AU424)</f>
        <v>0</v>
      </c>
    </row>
    <row r="424" spans="1:48" x14ac:dyDescent="0.2">
      <c r="A424" s="1"/>
      <c r="B424" s="1" t="s">
        <v>248</v>
      </c>
      <c r="C424" s="1" t="s">
        <v>73</v>
      </c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2">
        <f>(P423)</f>
        <v>0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>
        <v>0</v>
      </c>
      <c r="AB424" s="2"/>
      <c r="AC424" s="2">
        <f>SUM(Q424:AA424)</f>
        <v>0</v>
      </c>
      <c r="AD424" s="2">
        <f>(D423-E423-P423)</f>
        <v>0</v>
      </c>
      <c r="AE424" s="2"/>
      <c r="AF424" s="2">
        <f t="shared" si="151"/>
        <v>0</v>
      </c>
      <c r="AG424" s="2"/>
      <c r="AH424" s="2">
        <f t="shared" ref="AH424:AH483" si="152">(AD424-AE424-AF424-AG424)</f>
        <v>0</v>
      </c>
      <c r="AI424" s="3">
        <v>0.01</v>
      </c>
      <c r="AJ424" s="2">
        <f t="shared" ref="AJ424:AJ483" si="153">AH424*AI424</f>
        <v>0</v>
      </c>
      <c r="AK424" s="2"/>
      <c r="AL424" s="2">
        <f t="shared" ref="AL424:AL483" si="154">(AJ424+AK424)</f>
        <v>0</v>
      </c>
      <c r="AM424" s="3">
        <v>3.3300000000000003E-2</v>
      </c>
      <c r="AN424" s="2">
        <f t="shared" ref="AN424:AN483" si="155">(AL424*AM424)</f>
        <v>0</v>
      </c>
      <c r="AO424" s="2">
        <f t="shared" ref="AO424:AO483" si="156">(AL424-AN424)</f>
        <v>0</v>
      </c>
      <c r="AP424" s="2">
        <v>0</v>
      </c>
      <c r="AQ424" s="2">
        <v>0</v>
      </c>
      <c r="AR424" s="2">
        <f t="shared" ref="AR424:AR483" si="157">(AO424+AQ424)</f>
        <v>0</v>
      </c>
      <c r="AS424" s="2"/>
      <c r="AT424" s="2"/>
      <c r="AU424" s="2">
        <f t="shared" si="141"/>
        <v>0</v>
      </c>
      <c r="AV424" s="4"/>
    </row>
    <row r="425" spans="1:48" x14ac:dyDescent="0.2">
      <c r="A425" s="15"/>
      <c r="B425" s="15" t="s">
        <v>249</v>
      </c>
      <c r="C425" s="15" t="s">
        <v>72</v>
      </c>
      <c r="D425" s="16">
        <v>0</v>
      </c>
      <c r="E425" s="16">
        <v>0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2">
        <f>SUM(F425:N425)</f>
        <v>0</v>
      </c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">
        <v>0</v>
      </c>
      <c r="AB425" s="2"/>
      <c r="AC425" s="2">
        <f t="shared" ref="AC425:AC433" si="158">SUM(Q425:AA425)</f>
        <v>0</v>
      </c>
      <c r="AD425" s="2">
        <f>(D425-E425-P425)</f>
        <v>0</v>
      </c>
      <c r="AE425" s="2"/>
      <c r="AF425" s="2">
        <f t="shared" si="151"/>
        <v>0</v>
      </c>
      <c r="AG425" s="2"/>
      <c r="AH425" s="2">
        <f t="shared" si="152"/>
        <v>0</v>
      </c>
      <c r="AI425" s="3">
        <v>2.9000000000000001E-2</v>
      </c>
      <c r="AJ425" s="2">
        <f t="shared" si="153"/>
        <v>0</v>
      </c>
      <c r="AK425" s="2"/>
      <c r="AL425" s="2">
        <f t="shared" si="154"/>
        <v>0</v>
      </c>
      <c r="AM425" s="3">
        <v>3.3300000000000003E-2</v>
      </c>
      <c r="AN425" s="2">
        <f t="shared" si="155"/>
        <v>0</v>
      </c>
      <c r="AO425" s="2">
        <f t="shared" si="156"/>
        <v>0</v>
      </c>
      <c r="AP425" s="2">
        <v>0</v>
      </c>
      <c r="AQ425" s="2">
        <v>0</v>
      </c>
      <c r="AR425" s="2">
        <f t="shared" si="157"/>
        <v>0</v>
      </c>
      <c r="AS425" s="2"/>
      <c r="AT425" s="2"/>
      <c r="AU425" s="2">
        <f t="shared" si="141"/>
        <v>0</v>
      </c>
      <c r="AV425" s="2">
        <f>SUM(AU425+AU426+AU427)</f>
        <v>0</v>
      </c>
    </row>
    <row r="426" spans="1:48" x14ac:dyDescent="0.2">
      <c r="A426" s="1"/>
      <c r="B426" s="1" t="s">
        <v>249</v>
      </c>
      <c r="C426" s="1" t="s">
        <v>91</v>
      </c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2">
        <f>(P425)</f>
        <v>0</v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>
        <v>0</v>
      </c>
      <c r="AB426" s="2"/>
      <c r="AC426" s="2">
        <f t="shared" si="158"/>
        <v>0</v>
      </c>
      <c r="AD426" s="2">
        <f>(D425-E425-P425)</f>
        <v>0</v>
      </c>
      <c r="AE426" s="2"/>
      <c r="AF426" s="2">
        <f t="shared" si="151"/>
        <v>0</v>
      </c>
      <c r="AG426" s="2"/>
      <c r="AH426" s="2">
        <f t="shared" si="152"/>
        <v>0</v>
      </c>
      <c r="AI426" s="3">
        <v>0.03</v>
      </c>
      <c r="AJ426" s="2">
        <f t="shared" si="153"/>
        <v>0</v>
      </c>
      <c r="AK426" s="2"/>
      <c r="AL426" s="2">
        <f t="shared" si="154"/>
        <v>0</v>
      </c>
      <c r="AM426" s="3">
        <v>3.3300000000000003E-2</v>
      </c>
      <c r="AN426" s="2">
        <f t="shared" si="155"/>
        <v>0</v>
      </c>
      <c r="AO426" s="2">
        <f t="shared" si="156"/>
        <v>0</v>
      </c>
      <c r="AP426" s="2">
        <v>0</v>
      </c>
      <c r="AQ426" s="2">
        <v>0</v>
      </c>
      <c r="AR426" s="2">
        <f t="shared" si="157"/>
        <v>0</v>
      </c>
      <c r="AS426" s="2"/>
      <c r="AT426" s="2"/>
      <c r="AU426" s="2">
        <f t="shared" si="141"/>
        <v>0</v>
      </c>
      <c r="AV426" s="4"/>
    </row>
    <row r="427" spans="1:48" x14ac:dyDescent="0.2">
      <c r="A427" s="1"/>
      <c r="B427" s="1" t="s">
        <v>249</v>
      </c>
      <c r="C427" s="1" t="s">
        <v>73</v>
      </c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2">
        <f>P425</f>
        <v>0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>
        <v>0</v>
      </c>
      <c r="AB427" s="2"/>
      <c r="AC427" s="2">
        <f t="shared" si="158"/>
        <v>0</v>
      </c>
      <c r="AD427" s="2">
        <f>(D425-E425-P425)</f>
        <v>0</v>
      </c>
      <c r="AE427" s="2"/>
      <c r="AF427" s="2">
        <f t="shared" si="151"/>
        <v>0</v>
      </c>
      <c r="AG427" s="2"/>
      <c r="AH427" s="2">
        <f t="shared" si="152"/>
        <v>0</v>
      </c>
      <c r="AI427" s="3">
        <v>0.01</v>
      </c>
      <c r="AJ427" s="2">
        <f t="shared" si="153"/>
        <v>0</v>
      </c>
      <c r="AK427" s="2"/>
      <c r="AL427" s="2">
        <f t="shared" si="154"/>
        <v>0</v>
      </c>
      <c r="AM427" s="3">
        <v>3.3300000000000003E-2</v>
      </c>
      <c r="AN427" s="2">
        <f t="shared" si="155"/>
        <v>0</v>
      </c>
      <c r="AO427" s="2">
        <f t="shared" si="156"/>
        <v>0</v>
      </c>
      <c r="AP427" s="2">
        <v>0</v>
      </c>
      <c r="AQ427" s="2">
        <v>0</v>
      </c>
      <c r="AR427" s="2">
        <f t="shared" si="157"/>
        <v>0</v>
      </c>
      <c r="AS427" s="2"/>
      <c r="AT427" s="2"/>
      <c r="AU427" s="2">
        <f t="shared" si="141"/>
        <v>0</v>
      </c>
      <c r="AV427" s="4"/>
    </row>
    <row r="428" spans="1:48" x14ac:dyDescent="0.2">
      <c r="A428" s="28"/>
      <c r="B428" s="11" t="s">
        <v>250</v>
      </c>
      <c r="C428" s="11" t="s">
        <v>72</v>
      </c>
      <c r="D428" s="12">
        <v>0</v>
      </c>
      <c r="E428" s="12">
        <v>0</v>
      </c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2">
        <f>SUM(F428:N428)</f>
        <v>0</v>
      </c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2">
        <v>0</v>
      </c>
      <c r="AB428" s="2"/>
      <c r="AC428" s="2">
        <f t="shared" si="158"/>
        <v>0</v>
      </c>
      <c r="AD428" s="2">
        <f>(D428-E428-P428)</f>
        <v>0</v>
      </c>
      <c r="AE428" s="2"/>
      <c r="AF428" s="2">
        <f t="shared" si="151"/>
        <v>0</v>
      </c>
      <c r="AG428" s="2"/>
      <c r="AH428" s="2">
        <f t="shared" si="152"/>
        <v>0</v>
      </c>
      <c r="AI428" s="3">
        <v>2.9000000000000001E-2</v>
      </c>
      <c r="AJ428" s="2">
        <f t="shared" si="153"/>
        <v>0</v>
      </c>
      <c r="AK428" s="2"/>
      <c r="AL428" s="2">
        <f t="shared" si="154"/>
        <v>0</v>
      </c>
      <c r="AM428" s="3">
        <v>3.3300000000000003E-2</v>
      </c>
      <c r="AN428" s="2">
        <f t="shared" si="155"/>
        <v>0</v>
      </c>
      <c r="AO428" s="2">
        <f t="shared" si="156"/>
        <v>0</v>
      </c>
      <c r="AP428" s="2">
        <v>0</v>
      </c>
      <c r="AQ428" s="2">
        <v>0</v>
      </c>
      <c r="AR428" s="2">
        <f t="shared" si="157"/>
        <v>0</v>
      </c>
      <c r="AS428" s="2"/>
      <c r="AT428" s="2"/>
      <c r="AU428" s="2">
        <f t="shared" si="141"/>
        <v>0</v>
      </c>
      <c r="AV428" s="2">
        <f>SUM(AU428+AU429+AU430)</f>
        <v>0</v>
      </c>
    </row>
    <row r="429" spans="1:48" x14ac:dyDescent="0.2">
      <c r="A429" s="1"/>
      <c r="B429" s="26" t="s">
        <v>250</v>
      </c>
      <c r="C429" s="1" t="s">
        <v>73</v>
      </c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2">
        <f>(P428)</f>
        <v>0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>
        <v>0</v>
      </c>
      <c r="AB429" s="2"/>
      <c r="AC429" s="2">
        <f t="shared" si="158"/>
        <v>0</v>
      </c>
      <c r="AD429" s="2">
        <f>(D428-E428-P428)</f>
        <v>0</v>
      </c>
      <c r="AE429" s="2"/>
      <c r="AF429" s="2">
        <f t="shared" si="151"/>
        <v>0</v>
      </c>
      <c r="AG429" s="2"/>
      <c r="AH429" s="2">
        <f t="shared" si="152"/>
        <v>0</v>
      </c>
      <c r="AI429" s="3">
        <v>0.01</v>
      </c>
      <c r="AJ429" s="2">
        <f t="shared" si="153"/>
        <v>0</v>
      </c>
      <c r="AK429" s="2"/>
      <c r="AL429" s="2">
        <f t="shared" si="154"/>
        <v>0</v>
      </c>
      <c r="AM429" s="3">
        <v>3.3300000000000003E-2</v>
      </c>
      <c r="AN429" s="2">
        <f t="shared" si="155"/>
        <v>0</v>
      </c>
      <c r="AO429" s="2">
        <f t="shared" si="156"/>
        <v>0</v>
      </c>
      <c r="AP429" s="2">
        <v>0</v>
      </c>
      <c r="AQ429" s="2">
        <v>0</v>
      </c>
      <c r="AR429" s="2">
        <f t="shared" si="157"/>
        <v>0</v>
      </c>
      <c r="AS429" s="2"/>
      <c r="AT429" s="2"/>
      <c r="AU429" s="2">
        <f t="shared" si="141"/>
        <v>0</v>
      </c>
      <c r="AV429" s="4"/>
    </row>
    <row r="430" spans="1:48" x14ac:dyDescent="0.2">
      <c r="A430" s="1"/>
      <c r="B430" s="26" t="s">
        <v>250</v>
      </c>
      <c r="C430" s="1" t="s">
        <v>251</v>
      </c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2">
        <f>P428</f>
        <v>0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>
        <v>0</v>
      </c>
      <c r="AB430" s="2"/>
      <c r="AC430" s="2">
        <f t="shared" si="158"/>
        <v>0</v>
      </c>
      <c r="AD430" s="2">
        <f>(D428-E428-P428)</f>
        <v>0</v>
      </c>
      <c r="AE430" s="2"/>
      <c r="AF430" s="2">
        <f t="shared" si="151"/>
        <v>0</v>
      </c>
      <c r="AG430" s="2"/>
      <c r="AH430" s="2">
        <f t="shared" si="152"/>
        <v>0</v>
      </c>
      <c r="AI430" s="3">
        <v>0.01</v>
      </c>
      <c r="AJ430" s="2">
        <f t="shared" si="153"/>
        <v>0</v>
      </c>
      <c r="AK430" s="2"/>
      <c r="AL430" s="2">
        <f t="shared" si="154"/>
        <v>0</v>
      </c>
      <c r="AM430" s="3">
        <v>3.3300000000000003E-2</v>
      </c>
      <c r="AN430" s="2">
        <f t="shared" si="155"/>
        <v>0</v>
      </c>
      <c r="AO430" s="2">
        <f t="shared" si="156"/>
        <v>0</v>
      </c>
      <c r="AP430" s="2">
        <v>0</v>
      </c>
      <c r="AQ430" s="2">
        <v>0</v>
      </c>
      <c r="AR430" s="2">
        <f t="shared" si="157"/>
        <v>0</v>
      </c>
      <c r="AS430" s="2"/>
      <c r="AT430" s="2"/>
      <c r="AU430" s="2">
        <f t="shared" si="141"/>
        <v>0</v>
      </c>
      <c r="AV430" s="2"/>
    </row>
    <row r="431" spans="1:48" x14ac:dyDescent="0.2">
      <c r="A431" s="15"/>
      <c r="B431" s="15" t="s">
        <v>252</v>
      </c>
      <c r="C431" s="15" t="s">
        <v>72</v>
      </c>
      <c r="D431" s="16">
        <v>0</v>
      </c>
      <c r="E431" s="16">
        <v>0</v>
      </c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2">
        <f>SUM(F431:N431)</f>
        <v>0</v>
      </c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">
        <v>0</v>
      </c>
      <c r="AB431" s="2"/>
      <c r="AC431" s="2">
        <f t="shared" si="158"/>
        <v>0</v>
      </c>
      <c r="AD431" s="2">
        <f>(D431-E431-P431)</f>
        <v>0</v>
      </c>
      <c r="AE431" s="2"/>
      <c r="AF431" s="2">
        <f t="shared" si="151"/>
        <v>0</v>
      </c>
      <c r="AG431" s="2"/>
      <c r="AH431" s="2">
        <f t="shared" si="152"/>
        <v>0</v>
      </c>
      <c r="AI431" s="3">
        <v>2.9000000000000001E-2</v>
      </c>
      <c r="AJ431" s="2">
        <f t="shared" si="153"/>
        <v>0</v>
      </c>
      <c r="AK431" s="2"/>
      <c r="AL431" s="2">
        <f t="shared" si="154"/>
        <v>0</v>
      </c>
      <c r="AM431" s="3">
        <v>3.3300000000000003E-2</v>
      </c>
      <c r="AN431" s="2">
        <f t="shared" si="155"/>
        <v>0</v>
      </c>
      <c r="AO431" s="2">
        <f t="shared" si="156"/>
        <v>0</v>
      </c>
      <c r="AP431" s="2">
        <v>0</v>
      </c>
      <c r="AQ431" s="2">
        <v>0</v>
      </c>
      <c r="AR431" s="2">
        <f t="shared" si="157"/>
        <v>0</v>
      </c>
      <c r="AS431" s="2"/>
      <c r="AT431" s="2"/>
      <c r="AU431" s="2">
        <f t="shared" si="141"/>
        <v>0</v>
      </c>
      <c r="AV431" s="2">
        <f>SUM(AU431+AU432+AU433)</f>
        <v>0</v>
      </c>
    </row>
    <row r="432" spans="1:48" x14ac:dyDescent="0.2">
      <c r="A432" s="1"/>
      <c r="B432" s="1" t="s">
        <v>252</v>
      </c>
      <c r="C432" s="1" t="s">
        <v>91</v>
      </c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2">
        <f>(P431)</f>
        <v>0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>
        <v>0</v>
      </c>
      <c r="AB432" s="2"/>
      <c r="AC432" s="2">
        <f t="shared" si="158"/>
        <v>0</v>
      </c>
      <c r="AD432" s="2">
        <f>(D431-E431-P431)</f>
        <v>0</v>
      </c>
      <c r="AE432" s="2"/>
      <c r="AF432" s="2">
        <f t="shared" si="151"/>
        <v>0</v>
      </c>
      <c r="AG432" s="2"/>
      <c r="AH432" s="2">
        <f t="shared" si="152"/>
        <v>0</v>
      </c>
      <c r="AI432" s="3">
        <v>0.02</v>
      </c>
      <c r="AJ432" s="2">
        <f t="shared" si="153"/>
        <v>0</v>
      </c>
      <c r="AK432" s="2"/>
      <c r="AL432" s="2">
        <f t="shared" si="154"/>
        <v>0</v>
      </c>
      <c r="AM432" s="3">
        <v>3.3300000000000003E-2</v>
      </c>
      <c r="AN432" s="2">
        <f t="shared" si="155"/>
        <v>0</v>
      </c>
      <c r="AO432" s="2">
        <f t="shared" si="156"/>
        <v>0</v>
      </c>
      <c r="AP432" s="2">
        <v>0</v>
      </c>
      <c r="AQ432" s="2">
        <v>0</v>
      </c>
      <c r="AR432" s="2">
        <f t="shared" si="157"/>
        <v>0</v>
      </c>
      <c r="AS432" s="2"/>
      <c r="AT432" s="2"/>
      <c r="AU432" s="2">
        <f t="shared" si="141"/>
        <v>0</v>
      </c>
      <c r="AV432" s="4"/>
    </row>
    <row r="433" spans="1:48" x14ac:dyDescent="0.2">
      <c r="A433" s="1"/>
      <c r="B433" s="1" t="s">
        <v>252</v>
      </c>
      <c r="C433" s="1" t="s">
        <v>73</v>
      </c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2">
        <f>P431</f>
        <v>0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>
        <v>0</v>
      </c>
      <c r="AB433" s="2"/>
      <c r="AC433" s="2">
        <f t="shared" si="158"/>
        <v>0</v>
      </c>
      <c r="AD433" s="2">
        <f>(D431-E431-P431)</f>
        <v>0</v>
      </c>
      <c r="AE433" s="2"/>
      <c r="AF433" s="2">
        <f t="shared" si="151"/>
        <v>0</v>
      </c>
      <c r="AG433" s="2"/>
      <c r="AH433" s="2">
        <f t="shared" si="152"/>
        <v>0</v>
      </c>
      <c r="AI433" s="3">
        <v>0.01</v>
      </c>
      <c r="AJ433" s="2">
        <f t="shared" si="153"/>
        <v>0</v>
      </c>
      <c r="AK433" s="2"/>
      <c r="AL433" s="2">
        <f t="shared" si="154"/>
        <v>0</v>
      </c>
      <c r="AM433" s="3">
        <v>3.3300000000000003E-2</v>
      </c>
      <c r="AN433" s="2">
        <f t="shared" si="155"/>
        <v>0</v>
      </c>
      <c r="AO433" s="2">
        <f t="shared" si="156"/>
        <v>0</v>
      </c>
      <c r="AP433" s="2">
        <v>0</v>
      </c>
      <c r="AQ433" s="2">
        <v>0</v>
      </c>
      <c r="AR433" s="2">
        <f t="shared" si="157"/>
        <v>0</v>
      </c>
      <c r="AS433" s="2"/>
      <c r="AT433" s="2"/>
      <c r="AU433" s="2">
        <f t="shared" si="141"/>
        <v>0</v>
      </c>
      <c r="AV433" s="4"/>
    </row>
    <row r="434" spans="1:48" x14ac:dyDescent="0.2">
      <c r="A434" s="32"/>
      <c r="B434" s="32" t="s">
        <v>254</v>
      </c>
      <c r="C434" s="32" t="s">
        <v>72</v>
      </c>
      <c r="D434" s="33">
        <v>0</v>
      </c>
      <c r="E434" s="33">
        <v>0</v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2">
        <f>SUM(F434:N434)</f>
        <v>0</v>
      </c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2">
        <v>0</v>
      </c>
      <c r="AB434" s="2"/>
      <c r="AC434" s="2">
        <f t="shared" ref="AC434:AC483" si="159">SUM(Q434:AA434)</f>
        <v>0</v>
      </c>
      <c r="AD434" s="2">
        <f>(D434-E434-P434)</f>
        <v>0</v>
      </c>
      <c r="AE434" s="2"/>
      <c r="AF434" s="2">
        <f t="shared" si="151"/>
        <v>0</v>
      </c>
      <c r="AG434" s="2"/>
      <c r="AH434" s="2">
        <f t="shared" si="152"/>
        <v>0</v>
      </c>
      <c r="AI434" s="3">
        <v>2.9000000000000001E-2</v>
      </c>
      <c r="AJ434" s="2">
        <f t="shared" si="153"/>
        <v>0</v>
      </c>
      <c r="AK434" s="2"/>
      <c r="AL434" s="2">
        <f t="shared" si="154"/>
        <v>0</v>
      </c>
      <c r="AM434" s="3">
        <v>3.3300000000000003E-2</v>
      </c>
      <c r="AN434" s="2">
        <f t="shared" si="155"/>
        <v>0</v>
      </c>
      <c r="AO434" s="2">
        <f t="shared" si="156"/>
        <v>0</v>
      </c>
      <c r="AP434" s="2">
        <v>0</v>
      </c>
      <c r="AQ434" s="2">
        <v>0</v>
      </c>
      <c r="AR434" s="2">
        <f t="shared" si="157"/>
        <v>0</v>
      </c>
      <c r="AS434" s="2"/>
      <c r="AT434" s="2"/>
      <c r="AU434" s="2">
        <f t="shared" si="141"/>
        <v>0</v>
      </c>
      <c r="AV434" s="2">
        <f>SUM(AU434+AU435+AU436)</f>
        <v>0</v>
      </c>
    </row>
    <row r="435" spans="1:48" x14ac:dyDescent="0.2">
      <c r="A435" s="1"/>
      <c r="B435" s="1" t="s">
        <v>254</v>
      </c>
      <c r="C435" s="1" t="s">
        <v>91</v>
      </c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2">
        <f>(P434)</f>
        <v>0</v>
      </c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>
        <v>0</v>
      </c>
      <c r="AB435" s="2"/>
      <c r="AC435" s="2">
        <f t="shared" si="159"/>
        <v>0</v>
      </c>
      <c r="AD435" s="2">
        <f>(D434-E434-P434)</f>
        <v>0</v>
      </c>
      <c r="AE435" s="2"/>
      <c r="AF435" s="2">
        <f t="shared" si="151"/>
        <v>0</v>
      </c>
      <c r="AG435" s="2"/>
      <c r="AH435" s="2">
        <f t="shared" si="152"/>
        <v>0</v>
      </c>
      <c r="AI435" s="3">
        <v>0.04</v>
      </c>
      <c r="AJ435" s="2">
        <f t="shared" si="153"/>
        <v>0</v>
      </c>
      <c r="AK435" s="2"/>
      <c r="AL435" s="2">
        <f t="shared" si="154"/>
        <v>0</v>
      </c>
      <c r="AM435" s="3">
        <v>0.03</v>
      </c>
      <c r="AN435" s="2">
        <f t="shared" si="155"/>
        <v>0</v>
      </c>
      <c r="AO435" s="2">
        <f t="shared" si="156"/>
        <v>0</v>
      </c>
      <c r="AP435" s="2">
        <v>0</v>
      </c>
      <c r="AQ435" s="2">
        <v>0</v>
      </c>
      <c r="AR435" s="2">
        <f t="shared" si="157"/>
        <v>0</v>
      </c>
      <c r="AS435" s="2"/>
      <c r="AT435" s="2"/>
      <c r="AU435" s="2">
        <f t="shared" si="141"/>
        <v>0</v>
      </c>
      <c r="AV435" s="4"/>
    </row>
    <row r="436" spans="1:48" x14ac:dyDescent="0.2">
      <c r="A436" s="1"/>
      <c r="B436" s="1" t="s">
        <v>254</v>
      </c>
      <c r="C436" s="1" t="s">
        <v>73</v>
      </c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2">
        <f>P434</f>
        <v>0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>
        <v>0</v>
      </c>
      <c r="AB436" s="2"/>
      <c r="AC436" s="2">
        <f t="shared" si="159"/>
        <v>0</v>
      </c>
      <c r="AD436" s="2">
        <f>(D434-E434-P434)</f>
        <v>0</v>
      </c>
      <c r="AE436" s="2"/>
      <c r="AF436" s="2">
        <f t="shared" si="151"/>
        <v>0</v>
      </c>
      <c r="AG436" s="2"/>
      <c r="AH436" s="2">
        <f t="shared" si="152"/>
        <v>0</v>
      </c>
      <c r="AI436" s="3">
        <v>0.01</v>
      </c>
      <c r="AJ436" s="2">
        <f t="shared" si="153"/>
        <v>0</v>
      </c>
      <c r="AK436" s="2"/>
      <c r="AL436" s="2">
        <f t="shared" si="154"/>
        <v>0</v>
      </c>
      <c r="AM436" s="3">
        <v>3.3300000000000003E-2</v>
      </c>
      <c r="AN436" s="2">
        <f t="shared" si="155"/>
        <v>0</v>
      </c>
      <c r="AO436" s="2">
        <f t="shared" si="156"/>
        <v>0</v>
      </c>
      <c r="AP436" s="2">
        <v>0</v>
      </c>
      <c r="AQ436" s="2">
        <v>0</v>
      </c>
      <c r="AR436" s="2">
        <f t="shared" si="157"/>
        <v>0</v>
      </c>
      <c r="AS436" s="2"/>
      <c r="AT436" s="2"/>
      <c r="AU436" s="2">
        <f t="shared" si="141"/>
        <v>0</v>
      </c>
      <c r="AV436" s="4"/>
    </row>
    <row r="437" spans="1:48" x14ac:dyDescent="0.2">
      <c r="A437" s="28"/>
      <c r="B437" s="28" t="s">
        <v>255</v>
      </c>
      <c r="C437" s="11" t="s">
        <v>72</v>
      </c>
      <c r="D437" s="12">
        <v>0</v>
      </c>
      <c r="E437" s="12">
        <v>0</v>
      </c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2">
        <f>SUM(F437:N437)</f>
        <v>0</v>
      </c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2">
        <v>0</v>
      </c>
      <c r="AB437" s="2"/>
      <c r="AC437" s="2">
        <f t="shared" si="159"/>
        <v>0</v>
      </c>
      <c r="AD437" s="2">
        <f>(D437-E437-P437)</f>
        <v>0</v>
      </c>
      <c r="AE437" s="2"/>
      <c r="AF437" s="2">
        <f t="shared" si="151"/>
        <v>0</v>
      </c>
      <c r="AG437" s="2"/>
      <c r="AH437" s="2">
        <f t="shared" si="152"/>
        <v>0</v>
      </c>
      <c r="AI437" s="3">
        <v>2.9000000000000001E-2</v>
      </c>
      <c r="AJ437" s="2">
        <f t="shared" si="153"/>
        <v>0</v>
      </c>
      <c r="AK437" s="2"/>
      <c r="AL437" s="2">
        <f t="shared" si="154"/>
        <v>0</v>
      </c>
      <c r="AM437" s="3">
        <v>3.3300000000000003E-2</v>
      </c>
      <c r="AN437" s="2">
        <f t="shared" si="155"/>
        <v>0</v>
      </c>
      <c r="AO437" s="2">
        <f t="shared" si="156"/>
        <v>0</v>
      </c>
      <c r="AP437" s="2">
        <v>0</v>
      </c>
      <c r="AQ437" s="2">
        <v>0</v>
      </c>
      <c r="AR437" s="2">
        <f t="shared" si="157"/>
        <v>0</v>
      </c>
      <c r="AS437" s="2"/>
      <c r="AT437" s="2"/>
      <c r="AU437" s="2">
        <f t="shared" si="141"/>
        <v>0</v>
      </c>
      <c r="AV437" s="2">
        <f>SUM(AU437+AU438)</f>
        <v>0</v>
      </c>
    </row>
    <row r="438" spans="1:48" x14ac:dyDescent="0.2">
      <c r="A438" s="1"/>
      <c r="B438" s="1" t="s">
        <v>255</v>
      </c>
      <c r="C438" s="1" t="s">
        <v>73</v>
      </c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2">
        <f>(P437)</f>
        <v>0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>
        <v>0</v>
      </c>
      <c r="AB438" s="2"/>
      <c r="AC438" s="2">
        <f t="shared" si="159"/>
        <v>0</v>
      </c>
      <c r="AD438" s="2">
        <f>(D437-E437-P437)</f>
        <v>0</v>
      </c>
      <c r="AE438" s="2"/>
      <c r="AF438" s="2">
        <f t="shared" si="151"/>
        <v>0</v>
      </c>
      <c r="AG438" s="2"/>
      <c r="AH438" s="2">
        <f t="shared" si="152"/>
        <v>0</v>
      </c>
      <c r="AI438" s="3">
        <v>0.01</v>
      </c>
      <c r="AJ438" s="2">
        <f t="shared" si="153"/>
        <v>0</v>
      </c>
      <c r="AK438" s="2"/>
      <c r="AL438" s="2">
        <f t="shared" si="154"/>
        <v>0</v>
      </c>
      <c r="AM438" s="3">
        <v>3.3300000000000003E-2</v>
      </c>
      <c r="AN438" s="2">
        <f t="shared" si="155"/>
        <v>0</v>
      </c>
      <c r="AO438" s="2">
        <f t="shared" si="156"/>
        <v>0</v>
      </c>
      <c r="AP438" s="2">
        <v>0</v>
      </c>
      <c r="AQ438" s="2">
        <v>0</v>
      </c>
      <c r="AR438" s="2">
        <f t="shared" si="157"/>
        <v>0</v>
      </c>
      <c r="AS438" s="2"/>
      <c r="AT438" s="2"/>
      <c r="AU438" s="2">
        <f t="shared" si="141"/>
        <v>0</v>
      </c>
      <c r="AV438" s="4"/>
    </row>
    <row r="439" spans="1:48" x14ac:dyDescent="0.2">
      <c r="A439" s="15"/>
      <c r="B439" s="15" t="s">
        <v>256</v>
      </c>
      <c r="C439" s="15" t="s">
        <v>72</v>
      </c>
      <c r="D439" s="16">
        <v>0</v>
      </c>
      <c r="E439" s="16">
        <v>0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2">
        <f>SUM(F439:N439)</f>
        <v>0</v>
      </c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">
        <v>0</v>
      </c>
      <c r="AB439" s="2"/>
      <c r="AC439" s="2">
        <f t="shared" si="159"/>
        <v>0</v>
      </c>
      <c r="AD439" s="2">
        <f>(D439-E439-P439)</f>
        <v>0</v>
      </c>
      <c r="AE439" s="2"/>
      <c r="AF439" s="2">
        <f t="shared" si="151"/>
        <v>0</v>
      </c>
      <c r="AG439" s="2"/>
      <c r="AH439" s="2">
        <f t="shared" si="152"/>
        <v>0</v>
      </c>
      <c r="AI439" s="3">
        <v>2.9000000000000001E-2</v>
      </c>
      <c r="AJ439" s="2">
        <f t="shared" si="153"/>
        <v>0</v>
      </c>
      <c r="AK439" s="2"/>
      <c r="AL439" s="2">
        <f t="shared" si="154"/>
        <v>0</v>
      </c>
      <c r="AM439" s="3">
        <v>3.3300000000000003E-2</v>
      </c>
      <c r="AN439" s="2">
        <f t="shared" si="155"/>
        <v>0</v>
      </c>
      <c r="AO439" s="2">
        <f t="shared" si="156"/>
        <v>0</v>
      </c>
      <c r="AP439" s="2">
        <v>0</v>
      </c>
      <c r="AQ439" s="2">
        <v>0</v>
      </c>
      <c r="AR439" s="2">
        <f t="shared" si="157"/>
        <v>0</v>
      </c>
      <c r="AS439" s="2"/>
      <c r="AT439" s="2"/>
      <c r="AU439" s="2">
        <f t="shared" si="141"/>
        <v>0</v>
      </c>
      <c r="AV439" s="2">
        <f>SUM(AU439+AU440)</f>
        <v>0</v>
      </c>
    </row>
    <row r="440" spans="1:48" x14ac:dyDescent="0.2">
      <c r="A440" s="1"/>
      <c r="B440" s="1" t="s">
        <v>256</v>
      </c>
      <c r="C440" s="1" t="s">
        <v>73</v>
      </c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2">
        <f>(P439)</f>
        <v>0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>
        <v>0</v>
      </c>
      <c r="AB440" s="2"/>
      <c r="AC440" s="2">
        <f t="shared" si="159"/>
        <v>0</v>
      </c>
      <c r="AD440" s="2">
        <f>(D439-E439-P439)</f>
        <v>0</v>
      </c>
      <c r="AE440" s="2"/>
      <c r="AF440" s="2">
        <f t="shared" si="151"/>
        <v>0</v>
      </c>
      <c r="AG440" s="2"/>
      <c r="AH440" s="2">
        <f t="shared" si="152"/>
        <v>0</v>
      </c>
      <c r="AI440" s="3">
        <v>0.01</v>
      </c>
      <c r="AJ440" s="2">
        <f t="shared" si="153"/>
        <v>0</v>
      </c>
      <c r="AK440" s="2"/>
      <c r="AL440" s="2">
        <f t="shared" si="154"/>
        <v>0</v>
      </c>
      <c r="AM440" s="3">
        <v>3.3300000000000003E-2</v>
      </c>
      <c r="AN440" s="2">
        <f t="shared" si="155"/>
        <v>0</v>
      </c>
      <c r="AO440" s="2">
        <f t="shared" si="156"/>
        <v>0</v>
      </c>
      <c r="AP440" s="2">
        <v>0</v>
      </c>
      <c r="AQ440" s="2">
        <v>0</v>
      </c>
      <c r="AR440" s="2">
        <f t="shared" si="157"/>
        <v>0</v>
      </c>
      <c r="AS440" s="2"/>
      <c r="AT440" s="2"/>
      <c r="AU440" s="2">
        <f t="shared" si="141"/>
        <v>0</v>
      </c>
      <c r="AV440" s="4"/>
    </row>
    <row r="441" spans="1:48" x14ac:dyDescent="0.2">
      <c r="A441" s="28"/>
      <c r="B441" s="28" t="s">
        <v>253</v>
      </c>
      <c r="C441" s="11" t="s">
        <v>72</v>
      </c>
      <c r="D441" s="12">
        <v>0</v>
      </c>
      <c r="E441" s="12">
        <v>0</v>
      </c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2">
        <f>SUM(F441:N441)</f>
        <v>0</v>
      </c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2">
        <v>0</v>
      </c>
      <c r="AB441" s="2"/>
      <c r="AC441" s="2">
        <f t="shared" si="159"/>
        <v>0</v>
      </c>
      <c r="AD441" s="2">
        <f>(D441-E441-P441)</f>
        <v>0</v>
      </c>
      <c r="AE441" s="2"/>
      <c r="AF441" s="2">
        <f t="shared" si="151"/>
        <v>0</v>
      </c>
      <c r="AG441" s="2"/>
      <c r="AH441" s="2">
        <f t="shared" si="152"/>
        <v>0</v>
      </c>
      <c r="AI441" s="3">
        <v>2.9000000000000001E-2</v>
      </c>
      <c r="AJ441" s="2">
        <f t="shared" si="153"/>
        <v>0</v>
      </c>
      <c r="AK441" s="2"/>
      <c r="AL441" s="2">
        <f t="shared" si="154"/>
        <v>0</v>
      </c>
      <c r="AM441" s="3">
        <v>3.3300000000000003E-2</v>
      </c>
      <c r="AN441" s="2">
        <f t="shared" si="155"/>
        <v>0</v>
      </c>
      <c r="AO441" s="2">
        <f t="shared" si="156"/>
        <v>0</v>
      </c>
      <c r="AP441" s="2">
        <v>0</v>
      </c>
      <c r="AQ441" s="2">
        <v>0</v>
      </c>
      <c r="AR441" s="2">
        <f t="shared" si="157"/>
        <v>0</v>
      </c>
      <c r="AS441" s="2"/>
      <c r="AT441" s="2"/>
      <c r="AU441" s="2">
        <f t="shared" si="141"/>
        <v>0</v>
      </c>
      <c r="AV441" s="2">
        <f>SUM(AU441+AU442)</f>
        <v>0</v>
      </c>
    </row>
    <row r="442" spans="1:48" x14ac:dyDescent="0.2">
      <c r="A442" s="1"/>
      <c r="B442" s="1" t="s">
        <v>253</v>
      </c>
      <c r="C442" s="1" t="s">
        <v>73</v>
      </c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2">
        <f>(P441)</f>
        <v>0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>
        <v>0</v>
      </c>
      <c r="AB442" s="2"/>
      <c r="AC442" s="2">
        <f t="shared" si="159"/>
        <v>0</v>
      </c>
      <c r="AD442" s="2">
        <f>(D441-E441-P441)</f>
        <v>0</v>
      </c>
      <c r="AE442" s="2"/>
      <c r="AF442" s="2">
        <f t="shared" si="151"/>
        <v>0</v>
      </c>
      <c r="AG442" s="2"/>
      <c r="AH442" s="2">
        <f t="shared" si="152"/>
        <v>0</v>
      </c>
      <c r="AI442" s="3">
        <v>0.01</v>
      </c>
      <c r="AJ442" s="2">
        <f t="shared" si="153"/>
        <v>0</v>
      </c>
      <c r="AK442" s="2"/>
      <c r="AL442" s="2">
        <f t="shared" si="154"/>
        <v>0</v>
      </c>
      <c r="AM442" s="3">
        <v>3.3300000000000003E-2</v>
      </c>
      <c r="AN442" s="2">
        <f t="shared" si="155"/>
        <v>0</v>
      </c>
      <c r="AO442" s="2">
        <f t="shared" si="156"/>
        <v>0</v>
      </c>
      <c r="AP442" s="2">
        <v>0</v>
      </c>
      <c r="AQ442" s="2">
        <v>0</v>
      </c>
      <c r="AR442" s="2">
        <f t="shared" si="157"/>
        <v>0</v>
      </c>
      <c r="AS442" s="2"/>
      <c r="AT442" s="2"/>
      <c r="AU442" s="2">
        <f t="shared" si="141"/>
        <v>0</v>
      </c>
      <c r="AV442" s="4"/>
    </row>
    <row r="443" spans="1:48" x14ac:dyDescent="0.2">
      <c r="A443" s="15"/>
      <c r="B443" s="15" t="s">
        <v>257</v>
      </c>
      <c r="C443" s="15" t="s">
        <v>72</v>
      </c>
      <c r="D443" s="16">
        <v>0</v>
      </c>
      <c r="E443" s="16">
        <v>0</v>
      </c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2">
        <f>SUM(F443:N443)</f>
        <v>0</v>
      </c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">
        <v>0</v>
      </c>
      <c r="AB443" s="2"/>
      <c r="AC443" s="2">
        <f t="shared" si="159"/>
        <v>0</v>
      </c>
      <c r="AD443" s="2">
        <f>(D443-E443-P443)</f>
        <v>0</v>
      </c>
      <c r="AE443" s="2"/>
      <c r="AF443" s="2">
        <f t="shared" si="151"/>
        <v>0</v>
      </c>
      <c r="AG443" s="2"/>
      <c r="AH443" s="2">
        <f t="shared" si="152"/>
        <v>0</v>
      </c>
      <c r="AI443" s="3">
        <v>2.9000000000000001E-2</v>
      </c>
      <c r="AJ443" s="2">
        <f t="shared" si="153"/>
        <v>0</v>
      </c>
      <c r="AK443" s="2"/>
      <c r="AL443" s="2">
        <f t="shared" si="154"/>
        <v>0</v>
      </c>
      <c r="AM443" s="3">
        <v>3.3300000000000003E-2</v>
      </c>
      <c r="AN443" s="2">
        <f t="shared" si="155"/>
        <v>0</v>
      </c>
      <c r="AO443" s="2">
        <f t="shared" si="156"/>
        <v>0</v>
      </c>
      <c r="AP443" s="2">
        <v>0</v>
      </c>
      <c r="AQ443" s="2">
        <v>0</v>
      </c>
      <c r="AR443" s="2">
        <f t="shared" si="157"/>
        <v>0</v>
      </c>
      <c r="AS443" s="2"/>
      <c r="AT443" s="2"/>
      <c r="AU443" s="2">
        <f t="shared" si="141"/>
        <v>0</v>
      </c>
      <c r="AV443" s="2">
        <f>SUM(AU443+AU444+AU445+AU446)</f>
        <v>0</v>
      </c>
    </row>
    <row r="444" spans="1:48" x14ac:dyDescent="0.2">
      <c r="A444" s="1"/>
      <c r="B444" s="1" t="s">
        <v>257</v>
      </c>
      <c r="C444" s="1" t="s">
        <v>73</v>
      </c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2">
        <f>(P443)</f>
        <v>0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>
        <v>0</v>
      </c>
      <c r="AB444" s="2"/>
      <c r="AC444" s="2">
        <f t="shared" si="159"/>
        <v>0</v>
      </c>
      <c r="AD444" s="2">
        <f>(D443-E443-P443)</f>
        <v>0</v>
      </c>
      <c r="AE444" s="2"/>
      <c r="AF444" s="2">
        <f t="shared" si="151"/>
        <v>0</v>
      </c>
      <c r="AG444" s="2"/>
      <c r="AH444" s="2">
        <f t="shared" si="152"/>
        <v>0</v>
      </c>
      <c r="AI444" s="3">
        <v>2.5000000000000001E-3</v>
      </c>
      <c r="AJ444" s="2">
        <f t="shared" si="153"/>
        <v>0</v>
      </c>
      <c r="AK444" s="2"/>
      <c r="AL444" s="2">
        <f t="shared" si="154"/>
        <v>0</v>
      </c>
      <c r="AM444" s="3">
        <v>5.0000000000000001E-3</v>
      </c>
      <c r="AN444" s="2">
        <f t="shared" si="155"/>
        <v>0</v>
      </c>
      <c r="AO444" s="2">
        <f t="shared" si="156"/>
        <v>0</v>
      </c>
      <c r="AP444" s="2">
        <v>0</v>
      </c>
      <c r="AQ444" s="2">
        <v>0</v>
      </c>
      <c r="AR444" s="2">
        <f t="shared" si="157"/>
        <v>0</v>
      </c>
      <c r="AS444" s="2"/>
      <c r="AT444" s="2"/>
      <c r="AU444" s="2">
        <f t="shared" si="141"/>
        <v>0</v>
      </c>
      <c r="AV444" s="4"/>
    </row>
    <row r="445" spans="1:48" x14ac:dyDescent="0.2">
      <c r="A445" s="1"/>
      <c r="B445" s="1" t="s">
        <v>257</v>
      </c>
      <c r="C445" s="1" t="s">
        <v>74</v>
      </c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2">
        <f>P443</f>
        <v>0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>
        <v>0</v>
      </c>
      <c r="AB445" s="2"/>
      <c r="AC445" s="2">
        <f t="shared" si="159"/>
        <v>0</v>
      </c>
      <c r="AD445" s="2">
        <f>(D443-E443-P443)</f>
        <v>0</v>
      </c>
      <c r="AE445" s="2"/>
      <c r="AF445" s="2">
        <f>(AC445)</f>
        <v>0</v>
      </c>
      <c r="AG445" s="2"/>
      <c r="AH445" s="2">
        <f t="shared" si="152"/>
        <v>0</v>
      </c>
      <c r="AI445" s="3">
        <v>0.01</v>
      </c>
      <c r="AJ445" s="2">
        <f t="shared" si="153"/>
        <v>0</v>
      </c>
      <c r="AK445" s="2"/>
      <c r="AL445" s="2">
        <f t="shared" si="154"/>
        <v>0</v>
      </c>
      <c r="AM445" s="3">
        <v>3.3300000000000003E-2</v>
      </c>
      <c r="AN445" s="2">
        <f t="shared" si="155"/>
        <v>0</v>
      </c>
      <c r="AO445" s="2">
        <f t="shared" si="156"/>
        <v>0</v>
      </c>
      <c r="AP445" s="2">
        <v>0</v>
      </c>
      <c r="AQ445" s="2">
        <v>0</v>
      </c>
      <c r="AR445" s="2">
        <f t="shared" si="157"/>
        <v>0</v>
      </c>
      <c r="AS445" s="2"/>
      <c r="AT445" s="2"/>
      <c r="AU445" s="2">
        <f t="shared" si="141"/>
        <v>0</v>
      </c>
      <c r="AV445" s="4"/>
    </row>
    <row r="446" spans="1:48" x14ac:dyDescent="0.2">
      <c r="A446" s="1"/>
      <c r="B446" s="1" t="s">
        <v>257</v>
      </c>
      <c r="C446" s="1" t="s">
        <v>75</v>
      </c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2">
        <f>P443</f>
        <v>0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>
        <v>0</v>
      </c>
      <c r="AB446" s="2"/>
      <c r="AC446" s="2">
        <f t="shared" si="159"/>
        <v>0</v>
      </c>
      <c r="AD446" s="2">
        <f>(D443-E443-P443)</f>
        <v>0</v>
      </c>
      <c r="AE446" s="2"/>
      <c r="AF446" s="2">
        <f>(AC446)</f>
        <v>0</v>
      </c>
      <c r="AG446" s="2"/>
      <c r="AH446" s="2">
        <f t="shared" si="152"/>
        <v>0</v>
      </c>
      <c r="AI446" s="3">
        <v>1E-3</v>
      </c>
      <c r="AJ446" s="2">
        <f t="shared" si="153"/>
        <v>0</v>
      </c>
      <c r="AK446" s="2"/>
      <c r="AL446" s="2">
        <f t="shared" si="154"/>
        <v>0</v>
      </c>
      <c r="AM446" s="3">
        <v>3.3300000000000003E-2</v>
      </c>
      <c r="AN446" s="2">
        <f t="shared" si="155"/>
        <v>0</v>
      </c>
      <c r="AO446" s="2">
        <f t="shared" si="156"/>
        <v>0</v>
      </c>
      <c r="AP446" s="2">
        <v>0</v>
      </c>
      <c r="AQ446" s="2">
        <v>0</v>
      </c>
      <c r="AR446" s="2">
        <f t="shared" si="157"/>
        <v>0</v>
      </c>
      <c r="AS446" s="2"/>
      <c r="AT446" s="2"/>
      <c r="AU446" s="2">
        <f t="shared" si="141"/>
        <v>0</v>
      </c>
      <c r="AV446" s="4"/>
    </row>
    <row r="447" spans="1:48" x14ac:dyDescent="0.2">
      <c r="A447" s="28"/>
      <c r="B447" s="11" t="s">
        <v>258</v>
      </c>
      <c r="C447" s="11" t="s">
        <v>72</v>
      </c>
      <c r="D447" s="12">
        <v>0</v>
      </c>
      <c r="E447" s="12">
        <v>0</v>
      </c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2">
        <f>SUM(F447:N447)</f>
        <v>0</v>
      </c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2">
        <v>0</v>
      </c>
      <c r="AB447" s="2"/>
      <c r="AC447" s="2">
        <f t="shared" si="159"/>
        <v>0</v>
      </c>
      <c r="AD447" s="2">
        <f>(D447-E447-P447)</f>
        <v>0</v>
      </c>
      <c r="AE447" s="2"/>
      <c r="AF447" s="2">
        <f t="shared" ref="AF447:AF500" si="160">(AC447)</f>
        <v>0</v>
      </c>
      <c r="AG447" s="2"/>
      <c r="AH447" s="2">
        <f t="shared" si="152"/>
        <v>0</v>
      </c>
      <c r="AI447" s="3">
        <v>2.9000000000000001E-2</v>
      </c>
      <c r="AJ447" s="2">
        <f t="shared" si="153"/>
        <v>0</v>
      </c>
      <c r="AK447" s="2"/>
      <c r="AL447" s="2">
        <f t="shared" si="154"/>
        <v>0</v>
      </c>
      <c r="AM447" s="3">
        <v>3.3300000000000003E-2</v>
      </c>
      <c r="AN447" s="2">
        <f t="shared" si="155"/>
        <v>0</v>
      </c>
      <c r="AO447" s="2">
        <f t="shared" si="156"/>
        <v>0</v>
      </c>
      <c r="AP447" s="2">
        <v>0</v>
      </c>
      <c r="AQ447" s="2">
        <v>0</v>
      </c>
      <c r="AR447" s="2">
        <f t="shared" si="157"/>
        <v>0</v>
      </c>
      <c r="AS447" s="2"/>
      <c r="AT447" s="2"/>
      <c r="AU447" s="2">
        <f t="shared" si="141"/>
        <v>0</v>
      </c>
      <c r="AV447" s="2">
        <f>SUM(AU447+AU448+AU449)</f>
        <v>0</v>
      </c>
    </row>
    <row r="448" spans="1:48" x14ac:dyDescent="0.2">
      <c r="A448" s="1"/>
      <c r="B448" s="26" t="s">
        <v>258</v>
      </c>
      <c r="C448" s="1" t="s">
        <v>73</v>
      </c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2">
        <f>(P447)</f>
        <v>0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>
        <v>0</v>
      </c>
      <c r="AB448" s="2"/>
      <c r="AC448" s="2">
        <f t="shared" si="159"/>
        <v>0</v>
      </c>
      <c r="AD448" s="2">
        <f>(D447-E447-P447)</f>
        <v>0</v>
      </c>
      <c r="AE448" s="2"/>
      <c r="AF448" s="2">
        <f t="shared" si="160"/>
        <v>0</v>
      </c>
      <c r="AG448" s="2"/>
      <c r="AH448" s="2">
        <f t="shared" si="152"/>
        <v>0</v>
      </c>
      <c r="AI448" s="3">
        <v>2.5000000000000001E-3</v>
      </c>
      <c r="AJ448" s="2">
        <f t="shared" si="153"/>
        <v>0</v>
      </c>
      <c r="AK448" s="2"/>
      <c r="AL448" s="2">
        <f t="shared" si="154"/>
        <v>0</v>
      </c>
      <c r="AM448" s="3">
        <v>5.0000000000000001E-3</v>
      </c>
      <c r="AN448" s="2">
        <f t="shared" si="155"/>
        <v>0</v>
      </c>
      <c r="AO448" s="2">
        <f t="shared" si="156"/>
        <v>0</v>
      </c>
      <c r="AP448" s="2">
        <v>0</v>
      </c>
      <c r="AQ448" s="2">
        <v>0</v>
      </c>
      <c r="AR448" s="2">
        <f t="shared" si="157"/>
        <v>0</v>
      </c>
      <c r="AS448" s="2"/>
      <c r="AT448" s="2"/>
      <c r="AU448" s="2">
        <f t="shared" si="141"/>
        <v>0</v>
      </c>
      <c r="AV448" s="4"/>
    </row>
    <row r="449" spans="1:48" x14ac:dyDescent="0.2">
      <c r="A449" s="1"/>
      <c r="B449" s="26" t="s">
        <v>258</v>
      </c>
      <c r="C449" s="1" t="s">
        <v>75</v>
      </c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2">
        <f>P447</f>
        <v>0</v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>
        <v>0</v>
      </c>
      <c r="AB449" s="2"/>
      <c r="AC449" s="2">
        <f t="shared" si="159"/>
        <v>0</v>
      </c>
      <c r="AD449" s="2">
        <f>(D447-E447-P447)</f>
        <v>0</v>
      </c>
      <c r="AE449" s="2"/>
      <c r="AF449" s="2">
        <f t="shared" si="160"/>
        <v>0</v>
      </c>
      <c r="AG449" s="2"/>
      <c r="AH449" s="2">
        <f t="shared" si="152"/>
        <v>0</v>
      </c>
      <c r="AI449" s="3">
        <v>1E-3</v>
      </c>
      <c r="AJ449" s="2">
        <f t="shared" si="153"/>
        <v>0</v>
      </c>
      <c r="AK449" s="2"/>
      <c r="AL449" s="2">
        <f t="shared" si="154"/>
        <v>0</v>
      </c>
      <c r="AM449" s="3">
        <v>3.3300000000000003E-2</v>
      </c>
      <c r="AN449" s="2">
        <f t="shared" si="155"/>
        <v>0</v>
      </c>
      <c r="AO449" s="2">
        <f t="shared" si="156"/>
        <v>0</v>
      </c>
      <c r="AP449" s="2">
        <v>0</v>
      </c>
      <c r="AQ449" s="2">
        <v>0</v>
      </c>
      <c r="AR449" s="2">
        <f t="shared" si="157"/>
        <v>0</v>
      </c>
      <c r="AS449" s="2"/>
      <c r="AT449" s="2"/>
      <c r="AU449" s="2">
        <f t="shared" si="141"/>
        <v>0</v>
      </c>
      <c r="AV449" s="2"/>
    </row>
    <row r="450" spans="1:48" x14ac:dyDescent="0.2">
      <c r="A450" s="15"/>
      <c r="B450" s="29" t="s">
        <v>262</v>
      </c>
      <c r="C450" s="29" t="s">
        <v>72</v>
      </c>
      <c r="D450" s="16">
        <v>0</v>
      </c>
      <c r="E450" s="16">
        <v>0</v>
      </c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2">
        <f>SUM(F450:N450)</f>
        <v>0</v>
      </c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">
        <v>0</v>
      </c>
      <c r="AB450" s="2"/>
      <c r="AC450" s="2">
        <f t="shared" ref="AC450:AC479" si="161">SUM(Q450:AA450)</f>
        <v>0</v>
      </c>
      <c r="AD450" s="2">
        <f>(D450-E450-P450)</f>
        <v>0</v>
      </c>
      <c r="AE450" s="2"/>
      <c r="AF450" s="2">
        <f t="shared" ref="AF450:AF479" si="162">(AC450)</f>
        <v>0</v>
      </c>
      <c r="AG450" s="2"/>
      <c r="AH450" s="2">
        <f t="shared" ref="AH450:AH479" si="163">(AD450-AE450-AF450-AG450)</f>
        <v>0</v>
      </c>
      <c r="AI450" s="3">
        <v>2.9000000000000001E-2</v>
      </c>
      <c r="AJ450" s="2">
        <f t="shared" ref="AJ450:AJ479" si="164">AH450*AI450</f>
        <v>0</v>
      </c>
      <c r="AK450" s="2"/>
      <c r="AL450" s="2">
        <f t="shared" ref="AL450:AL479" si="165">(AJ450+AK450)</f>
        <v>0</v>
      </c>
      <c r="AM450" s="3">
        <v>3.3300000000000003E-2</v>
      </c>
      <c r="AN450" s="2">
        <f t="shared" ref="AN450:AN479" si="166">(AL450*AM450)</f>
        <v>0</v>
      </c>
      <c r="AO450" s="2">
        <f t="shared" ref="AO450:AO479" si="167">(AL450-AN450)</f>
        <v>0</v>
      </c>
      <c r="AP450" s="2">
        <v>0</v>
      </c>
      <c r="AQ450" s="2">
        <v>0</v>
      </c>
      <c r="AR450" s="2">
        <f t="shared" ref="AR450:AR479" si="168">(AO450+AQ450)</f>
        <v>0</v>
      </c>
      <c r="AS450" s="2"/>
      <c r="AT450" s="2"/>
      <c r="AU450" s="2">
        <f t="shared" ref="AU450:AU479" si="169">(AR450+AS450+AT450)</f>
        <v>0</v>
      </c>
      <c r="AV450" s="2">
        <f>SUM(AU450+AU451+AU452)</f>
        <v>0</v>
      </c>
    </row>
    <row r="451" spans="1:48" x14ac:dyDescent="0.2">
      <c r="A451" s="1"/>
      <c r="B451" s="26" t="s">
        <v>262</v>
      </c>
      <c r="C451" s="1" t="s">
        <v>73</v>
      </c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2">
        <f>(P450)</f>
        <v>0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>
        <v>0</v>
      </c>
      <c r="AB451" s="2"/>
      <c r="AC451" s="2">
        <f t="shared" si="161"/>
        <v>0</v>
      </c>
      <c r="AD451" s="2">
        <f>(D450-E450-P450)</f>
        <v>0</v>
      </c>
      <c r="AE451" s="2"/>
      <c r="AF451" s="2">
        <f t="shared" si="162"/>
        <v>0</v>
      </c>
      <c r="AG451" s="2"/>
      <c r="AH451" s="2">
        <f t="shared" si="163"/>
        <v>0</v>
      </c>
      <c r="AI451" s="3">
        <v>2.5000000000000001E-3</v>
      </c>
      <c r="AJ451" s="2">
        <f t="shared" si="164"/>
        <v>0</v>
      </c>
      <c r="AK451" s="2"/>
      <c r="AL451" s="2">
        <f t="shared" si="165"/>
        <v>0</v>
      </c>
      <c r="AM451" s="3">
        <v>5.0000000000000001E-3</v>
      </c>
      <c r="AN451" s="2">
        <f t="shared" si="166"/>
        <v>0</v>
      </c>
      <c r="AO451" s="2">
        <f t="shared" si="167"/>
        <v>0</v>
      </c>
      <c r="AP451" s="2">
        <v>0</v>
      </c>
      <c r="AQ451" s="2">
        <v>0</v>
      </c>
      <c r="AR451" s="2">
        <f t="shared" si="168"/>
        <v>0</v>
      </c>
      <c r="AS451" s="2"/>
      <c r="AT451" s="2"/>
      <c r="AU451" s="2">
        <f t="shared" si="169"/>
        <v>0</v>
      </c>
      <c r="AV451" s="4"/>
    </row>
    <row r="452" spans="1:48" x14ac:dyDescent="0.2">
      <c r="A452" s="1"/>
      <c r="B452" s="26" t="s">
        <v>262</v>
      </c>
      <c r="C452" s="1" t="s">
        <v>75</v>
      </c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2">
        <f>P450</f>
        <v>0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>
        <v>0</v>
      </c>
      <c r="AB452" s="2"/>
      <c r="AC452" s="2">
        <f t="shared" si="161"/>
        <v>0</v>
      </c>
      <c r="AD452" s="2">
        <f>(D450-E450-P450)</f>
        <v>0</v>
      </c>
      <c r="AE452" s="2"/>
      <c r="AF452" s="2">
        <f t="shared" si="162"/>
        <v>0</v>
      </c>
      <c r="AG452" s="2"/>
      <c r="AH452" s="2">
        <f t="shared" si="163"/>
        <v>0</v>
      </c>
      <c r="AI452" s="3">
        <v>1E-3</v>
      </c>
      <c r="AJ452" s="2">
        <f t="shared" si="164"/>
        <v>0</v>
      </c>
      <c r="AK452" s="2"/>
      <c r="AL452" s="2">
        <f t="shared" si="165"/>
        <v>0</v>
      </c>
      <c r="AM452" s="3">
        <v>3.3300000000000003E-2</v>
      </c>
      <c r="AN452" s="2">
        <f t="shared" si="166"/>
        <v>0</v>
      </c>
      <c r="AO452" s="2">
        <f t="shared" si="167"/>
        <v>0</v>
      </c>
      <c r="AP452" s="2">
        <v>0</v>
      </c>
      <c r="AQ452" s="2">
        <v>0</v>
      </c>
      <c r="AR452" s="2">
        <f t="shared" si="168"/>
        <v>0</v>
      </c>
      <c r="AS452" s="2"/>
      <c r="AT452" s="2"/>
      <c r="AU452" s="2">
        <f t="shared" si="169"/>
        <v>0</v>
      </c>
      <c r="AV452" s="2"/>
    </row>
    <row r="453" spans="1:48" x14ac:dyDescent="0.2">
      <c r="A453" s="28"/>
      <c r="B453" s="11" t="s">
        <v>266</v>
      </c>
      <c r="C453" s="11" t="s">
        <v>72</v>
      </c>
      <c r="D453" s="12">
        <v>0</v>
      </c>
      <c r="E453" s="12">
        <v>0</v>
      </c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2">
        <f>SUM(F453:N453)</f>
        <v>0</v>
      </c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2">
        <v>0</v>
      </c>
      <c r="AB453" s="2"/>
      <c r="AC453" s="2">
        <f t="shared" si="161"/>
        <v>0</v>
      </c>
      <c r="AD453" s="2">
        <f>(D453-E453-P453)</f>
        <v>0</v>
      </c>
      <c r="AE453" s="2"/>
      <c r="AF453" s="2">
        <f t="shared" si="162"/>
        <v>0</v>
      </c>
      <c r="AG453" s="2"/>
      <c r="AH453" s="2">
        <f t="shared" si="163"/>
        <v>0</v>
      </c>
      <c r="AI453" s="3">
        <v>2.9000000000000001E-2</v>
      </c>
      <c r="AJ453" s="2">
        <f t="shared" si="164"/>
        <v>0</v>
      </c>
      <c r="AK453" s="2"/>
      <c r="AL453" s="2">
        <f t="shared" si="165"/>
        <v>0</v>
      </c>
      <c r="AM453" s="3">
        <v>3.3300000000000003E-2</v>
      </c>
      <c r="AN453" s="2">
        <f t="shared" si="166"/>
        <v>0</v>
      </c>
      <c r="AO453" s="2">
        <f t="shared" si="167"/>
        <v>0</v>
      </c>
      <c r="AP453" s="2">
        <v>0</v>
      </c>
      <c r="AQ453" s="2">
        <v>0</v>
      </c>
      <c r="AR453" s="2">
        <f t="shared" si="168"/>
        <v>0</v>
      </c>
      <c r="AS453" s="2"/>
      <c r="AT453" s="2"/>
      <c r="AU453" s="2">
        <f t="shared" si="169"/>
        <v>0</v>
      </c>
      <c r="AV453" s="2">
        <f>SUM(AU453+AU454+AU455)</f>
        <v>0</v>
      </c>
    </row>
    <row r="454" spans="1:48" x14ac:dyDescent="0.2">
      <c r="A454" s="1"/>
      <c r="B454" s="26" t="s">
        <v>266</v>
      </c>
      <c r="C454" s="1" t="s">
        <v>73</v>
      </c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2">
        <f>(P453)</f>
        <v>0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>
        <v>0</v>
      </c>
      <c r="AB454" s="2"/>
      <c r="AC454" s="2">
        <f t="shared" si="161"/>
        <v>0</v>
      </c>
      <c r="AD454" s="2">
        <f>(D453-E453-P453)</f>
        <v>0</v>
      </c>
      <c r="AE454" s="2"/>
      <c r="AF454" s="2">
        <f t="shared" si="162"/>
        <v>0</v>
      </c>
      <c r="AG454" s="2"/>
      <c r="AH454" s="2">
        <f t="shared" si="163"/>
        <v>0</v>
      </c>
      <c r="AI454" s="3">
        <v>2.5000000000000001E-3</v>
      </c>
      <c r="AJ454" s="2">
        <f t="shared" si="164"/>
        <v>0</v>
      </c>
      <c r="AK454" s="2"/>
      <c r="AL454" s="2">
        <f t="shared" si="165"/>
        <v>0</v>
      </c>
      <c r="AM454" s="3">
        <v>5.0000000000000001E-3</v>
      </c>
      <c r="AN454" s="2">
        <f t="shared" si="166"/>
        <v>0</v>
      </c>
      <c r="AO454" s="2">
        <f t="shared" si="167"/>
        <v>0</v>
      </c>
      <c r="AP454" s="2">
        <v>0</v>
      </c>
      <c r="AQ454" s="2">
        <v>0</v>
      </c>
      <c r="AR454" s="2">
        <f t="shared" si="168"/>
        <v>0</v>
      </c>
      <c r="AS454" s="2"/>
      <c r="AT454" s="2"/>
      <c r="AU454" s="2">
        <f t="shared" si="169"/>
        <v>0</v>
      </c>
      <c r="AV454" s="4"/>
    </row>
    <row r="455" spans="1:48" x14ac:dyDescent="0.2">
      <c r="A455" s="1"/>
      <c r="B455" s="26" t="s">
        <v>266</v>
      </c>
      <c r="C455" s="1" t="s">
        <v>75</v>
      </c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2">
        <f>P453</f>
        <v>0</v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>
        <v>0</v>
      </c>
      <c r="AB455" s="2"/>
      <c r="AC455" s="2">
        <f t="shared" si="161"/>
        <v>0</v>
      </c>
      <c r="AD455" s="2">
        <f>(D453-E453-P453)</f>
        <v>0</v>
      </c>
      <c r="AE455" s="2"/>
      <c r="AF455" s="2">
        <f t="shared" si="162"/>
        <v>0</v>
      </c>
      <c r="AG455" s="2"/>
      <c r="AH455" s="2">
        <f t="shared" si="163"/>
        <v>0</v>
      </c>
      <c r="AI455" s="3">
        <v>1E-3</v>
      </c>
      <c r="AJ455" s="2">
        <f t="shared" si="164"/>
        <v>0</v>
      </c>
      <c r="AK455" s="2"/>
      <c r="AL455" s="2">
        <f t="shared" si="165"/>
        <v>0</v>
      </c>
      <c r="AM455" s="3">
        <v>3.3300000000000003E-2</v>
      </c>
      <c r="AN455" s="2">
        <f t="shared" si="166"/>
        <v>0</v>
      </c>
      <c r="AO455" s="2">
        <f t="shared" si="167"/>
        <v>0</v>
      </c>
      <c r="AP455" s="2">
        <v>0</v>
      </c>
      <c r="AQ455" s="2">
        <v>0</v>
      </c>
      <c r="AR455" s="2">
        <f t="shared" si="168"/>
        <v>0</v>
      </c>
      <c r="AS455" s="2"/>
      <c r="AT455" s="2"/>
      <c r="AU455" s="2">
        <f t="shared" si="169"/>
        <v>0</v>
      </c>
      <c r="AV455" s="2"/>
    </row>
    <row r="456" spans="1:48" x14ac:dyDescent="0.2">
      <c r="A456" s="32"/>
      <c r="B456" s="32" t="s">
        <v>268</v>
      </c>
      <c r="C456" s="31" t="s">
        <v>72</v>
      </c>
      <c r="D456" s="33">
        <v>0</v>
      </c>
      <c r="E456" s="33">
        <v>0</v>
      </c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2">
        <f>SUM(F456:N456)</f>
        <v>0</v>
      </c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2">
        <v>0</v>
      </c>
      <c r="AB456" s="2"/>
      <c r="AC456" s="2">
        <f t="shared" si="161"/>
        <v>0</v>
      </c>
      <c r="AD456" s="2">
        <f>(D456-E456-P456)</f>
        <v>0</v>
      </c>
      <c r="AE456" s="2"/>
      <c r="AF456" s="2">
        <f t="shared" si="162"/>
        <v>0</v>
      </c>
      <c r="AG456" s="2"/>
      <c r="AH456" s="2">
        <f t="shared" si="163"/>
        <v>0</v>
      </c>
      <c r="AI456" s="3">
        <v>2.9000000000000001E-2</v>
      </c>
      <c r="AJ456" s="2">
        <f t="shared" si="164"/>
        <v>0</v>
      </c>
      <c r="AK456" s="2"/>
      <c r="AL456" s="2">
        <f t="shared" si="165"/>
        <v>0</v>
      </c>
      <c r="AM456" s="3">
        <v>3.3300000000000003E-2</v>
      </c>
      <c r="AN456" s="2">
        <f t="shared" si="166"/>
        <v>0</v>
      </c>
      <c r="AO456" s="2">
        <f t="shared" si="167"/>
        <v>0</v>
      </c>
      <c r="AP456" s="2">
        <v>0</v>
      </c>
      <c r="AQ456" s="2">
        <v>0</v>
      </c>
      <c r="AR456" s="2">
        <f t="shared" si="168"/>
        <v>0</v>
      </c>
      <c r="AS456" s="2"/>
      <c r="AT456" s="2"/>
      <c r="AU456" s="2">
        <f t="shared" si="169"/>
        <v>0</v>
      </c>
      <c r="AV456" s="2">
        <f>SUM(AU456+AU457+AU458+AU459)</f>
        <v>0</v>
      </c>
    </row>
    <row r="457" spans="1:48" x14ac:dyDescent="0.2">
      <c r="A457" s="1"/>
      <c r="B457" s="1" t="s">
        <v>268</v>
      </c>
      <c r="C457" s="1" t="s">
        <v>73</v>
      </c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2">
        <f>(P456)</f>
        <v>0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>
        <v>0</v>
      </c>
      <c r="AB457" s="2"/>
      <c r="AC457" s="2">
        <f t="shared" si="161"/>
        <v>0</v>
      </c>
      <c r="AD457" s="2">
        <f>(D456-E456-P456)</f>
        <v>0</v>
      </c>
      <c r="AE457" s="2"/>
      <c r="AF457" s="2">
        <f t="shared" si="162"/>
        <v>0</v>
      </c>
      <c r="AG457" s="2"/>
      <c r="AH457" s="2">
        <f t="shared" si="163"/>
        <v>0</v>
      </c>
      <c r="AI457" s="3">
        <v>2.5000000000000001E-3</v>
      </c>
      <c r="AJ457" s="2">
        <f t="shared" si="164"/>
        <v>0</v>
      </c>
      <c r="AK457" s="2"/>
      <c r="AL457" s="2">
        <f t="shared" si="165"/>
        <v>0</v>
      </c>
      <c r="AM457" s="3">
        <v>5.0000000000000001E-3</v>
      </c>
      <c r="AN457" s="2">
        <f t="shared" si="166"/>
        <v>0</v>
      </c>
      <c r="AO457" s="2">
        <f t="shared" si="167"/>
        <v>0</v>
      </c>
      <c r="AP457" s="2">
        <v>0</v>
      </c>
      <c r="AQ457" s="2">
        <v>0</v>
      </c>
      <c r="AR457" s="2">
        <f t="shared" si="168"/>
        <v>0</v>
      </c>
      <c r="AS457" s="2"/>
      <c r="AT457" s="2"/>
      <c r="AU457" s="2">
        <f t="shared" si="169"/>
        <v>0</v>
      </c>
      <c r="AV457" s="4"/>
    </row>
    <row r="458" spans="1:48" x14ac:dyDescent="0.2">
      <c r="A458" s="1"/>
      <c r="B458" s="1" t="s">
        <v>268</v>
      </c>
      <c r="C458" s="1" t="s">
        <v>74</v>
      </c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2">
        <f>P456</f>
        <v>0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>
        <v>0</v>
      </c>
      <c r="AB458" s="2"/>
      <c r="AC458" s="2">
        <f t="shared" si="161"/>
        <v>0</v>
      </c>
      <c r="AD458" s="2">
        <f>(D456-E456-P456)</f>
        <v>0</v>
      </c>
      <c r="AE458" s="2"/>
      <c r="AF458" s="2">
        <f t="shared" si="162"/>
        <v>0</v>
      </c>
      <c r="AG458" s="2"/>
      <c r="AH458" s="2">
        <f t="shared" si="163"/>
        <v>0</v>
      </c>
      <c r="AI458" s="3">
        <v>0.01</v>
      </c>
      <c r="AJ458" s="2">
        <f t="shared" si="164"/>
        <v>0</v>
      </c>
      <c r="AK458" s="2"/>
      <c r="AL458" s="2">
        <f t="shared" si="165"/>
        <v>0</v>
      </c>
      <c r="AM458" s="3">
        <v>3.3300000000000003E-2</v>
      </c>
      <c r="AN458" s="2">
        <f t="shared" si="166"/>
        <v>0</v>
      </c>
      <c r="AO458" s="2">
        <f t="shared" si="167"/>
        <v>0</v>
      </c>
      <c r="AP458" s="2">
        <v>0</v>
      </c>
      <c r="AQ458" s="2">
        <v>0</v>
      </c>
      <c r="AR458" s="2">
        <f t="shared" si="168"/>
        <v>0</v>
      </c>
      <c r="AS458" s="2"/>
      <c r="AT458" s="2"/>
      <c r="AU458" s="2">
        <f t="shared" si="169"/>
        <v>0</v>
      </c>
      <c r="AV458" s="4"/>
    </row>
    <row r="459" spans="1:48" x14ac:dyDescent="0.2">
      <c r="A459" s="1"/>
      <c r="B459" s="1" t="s">
        <v>268</v>
      </c>
      <c r="C459" s="1" t="s">
        <v>75</v>
      </c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2">
        <f>P456</f>
        <v>0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>
        <v>0</v>
      </c>
      <c r="AB459" s="2"/>
      <c r="AC459" s="2">
        <f t="shared" si="161"/>
        <v>0</v>
      </c>
      <c r="AD459" s="2">
        <f>(D456-E456-P456)</f>
        <v>0</v>
      </c>
      <c r="AE459" s="2"/>
      <c r="AF459" s="2">
        <f t="shared" si="162"/>
        <v>0</v>
      </c>
      <c r="AG459" s="2"/>
      <c r="AH459" s="2">
        <f t="shared" si="163"/>
        <v>0</v>
      </c>
      <c r="AI459" s="3">
        <v>1E-3</v>
      </c>
      <c r="AJ459" s="2">
        <f t="shared" si="164"/>
        <v>0</v>
      </c>
      <c r="AK459" s="2"/>
      <c r="AL459" s="2">
        <f t="shared" si="165"/>
        <v>0</v>
      </c>
      <c r="AM459" s="3">
        <v>3.3300000000000003E-2</v>
      </c>
      <c r="AN459" s="2">
        <f t="shared" si="166"/>
        <v>0</v>
      </c>
      <c r="AO459" s="2">
        <f t="shared" si="167"/>
        <v>0</v>
      </c>
      <c r="AP459" s="2">
        <v>0</v>
      </c>
      <c r="AQ459" s="2">
        <v>0</v>
      </c>
      <c r="AR459" s="2">
        <f t="shared" si="168"/>
        <v>0</v>
      </c>
      <c r="AS459" s="2"/>
      <c r="AT459" s="2"/>
      <c r="AU459" s="2">
        <f t="shared" si="169"/>
        <v>0</v>
      </c>
      <c r="AV459" s="4"/>
    </row>
    <row r="460" spans="1:48" x14ac:dyDescent="0.2">
      <c r="A460" s="15"/>
      <c r="B460" s="15" t="s">
        <v>269</v>
      </c>
      <c r="C460" s="15" t="s">
        <v>72</v>
      </c>
      <c r="D460" s="16">
        <v>0</v>
      </c>
      <c r="E460" s="16">
        <v>0</v>
      </c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2">
        <f>SUM(F460:N460)</f>
        <v>0</v>
      </c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">
        <v>0</v>
      </c>
      <c r="AB460" s="2"/>
      <c r="AC460" s="2">
        <f t="shared" si="161"/>
        <v>0</v>
      </c>
      <c r="AD460" s="2">
        <f>(D460-E460-P460)</f>
        <v>0</v>
      </c>
      <c r="AE460" s="2"/>
      <c r="AF460" s="2">
        <f t="shared" si="162"/>
        <v>0</v>
      </c>
      <c r="AG460" s="2"/>
      <c r="AH460" s="2">
        <f t="shared" si="163"/>
        <v>0</v>
      </c>
      <c r="AI460" s="3">
        <v>2.9000000000000001E-2</v>
      </c>
      <c r="AJ460" s="2">
        <f t="shared" si="164"/>
        <v>0</v>
      </c>
      <c r="AK460" s="2"/>
      <c r="AL460" s="2">
        <f t="shared" si="165"/>
        <v>0</v>
      </c>
      <c r="AM460" s="3">
        <v>3.3300000000000003E-2</v>
      </c>
      <c r="AN460" s="2">
        <f t="shared" si="166"/>
        <v>0</v>
      </c>
      <c r="AO460" s="2">
        <f t="shared" si="167"/>
        <v>0</v>
      </c>
      <c r="AP460" s="2">
        <v>0</v>
      </c>
      <c r="AQ460" s="2">
        <v>0</v>
      </c>
      <c r="AR460" s="2">
        <f t="shared" si="168"/>
        <v>0</v>
      </c>
      <c r="AS460" s="2"/>
      <c r="AT460" s="2"/>
      <c r="AU460" s="2">
        <f t="shared" si="169"/>
        <v>0</v>
      </c>
      <c r="AV460" s="2">
        <f>SUM(AU460+AU461+AU462+AU463)</f>
        <v>0</v>
      </c>
    </row>
    <row r="461" spans="1:48" x14ac:dyDescent="0.2">
      <c r="A461" s="1"/>
      <c r="B461" s="1" t="s">
        <v>269</v>
      </c>
      <c r="C461" s="1" t="s">
        <v>73</v>
      </c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2">
        <f>(P460)</f>
        <v>0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>
        <v>0</v>
      </c>
      <c r="AB461" s="2"/>
      <c r="AC461" s="2">
        <f t="shared" si="161"/>
        <v>0</v>
      </c>
      <c r="AD461" s="2">
        <f>(D460-E460-P460)</f>
        <v>0</v>
      </c>
      <c r="AE461" s="2"/>
      <c r="AF461" s="2">
        <f t="shared" si="162"/>
        <v>0</v>
      </c>
      <c r="AG461" s="2"/>
      <c r="AH461" s="2">
        <f t="shared" si="163"/>
        <v>0</v>
      </c>
      <c r="AI461" s="3">
        <v>2.5000000000000001E-3</v>
      </c>
      <c r="AJ461" s="2">
        <f t="shared" si="164"/>
        <v>0</v>
      </c>
      <c r="AK461" s="2"/>
      <c r="AL461" s="2">
        <f t="shared" si="165"/>
        <v>0</v>
      </c>
      <c r="AM461" s="3">
        <v>5.0000000000000001E-3</v>
      </c>
      <c r="AN461" s="2">
        <f t="shared" si="166"/>
        <v>0</v>
      </c>
      <c r="AO461" s="2">
        <f t="shared" si="167"/>
        <v>0</v>
      </c>
      <c r="AP461" s="2">
        <v>0</v>
      </c>
      <c r="AQ461" s="2">
        <v>0</v>
      </c>
      <c r="AR461" s="2">
        <f t="shared" si="168"/>
        <v>0</v>
      </c>
      <c r="AS461" s="2"/>
      <c r="AT461" s="2"/>
      <c r="AU461" s="2">
        <f t="shared" si="169"/>
        <v>0</v>
      </c>
      <c r="AV461" s="4"/>
    </row>
    <row r="462" spans="1:48" x14ac:dyDescent="0.2">
      <c r="A462" s="1"/>
      <c r="B462" s="1" t="s">
        <v>269</v>
      </c>
      <c r="C462" s="1" t="s">
        <v>74</v>
      </c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2">
        <f>P460</f>
        <v>0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>
        <v>0</v>
      </c>
      <c r="AB462" s="2"/>
      <c r="AC462" s="2">
        <f t="shared" si="161"/>
        <v>0</v>
      </c>
      <c r="AD462" s="2">
        <f>(D460-E460-P460)</f>
        <v>0</v>
      </c>
      <c r="AE462" s="2"/>
      <c r="AF462" s="2">
        <f t="shared" si="162"/>
        <v>0</v>
      </c>
      <c r="AG462" s="2"/>
      <c r="AH462" s="2">
        <f t="shared" si="163"/>
        <v>0</v>
      </c>
      <c r="AI462" s="3">
        <v>0.01</v>
      </c>
      <c r="AJ462" s="2">
        <f t="shared" si="164"/>
        <v>0</v>
      </c>
      <c r="AK462" s="2"/>
      <c r="AL462" s="2">
        <f t="shared" si="165"/>
        <v>0</v>
      </c>
      <c r="AM462" s="3">
        <v>3.3300000000000003E-2</v>
      </c>
      <c r="AN462" s="2">
        <f t="shared" si="166"/>
        <v>0</v>
      </c>
      <c r="AO462" s="2">
        <f t="shared" si="167"/>
        <v>0</v>
      </c>
      <c r="AP462" s="2">
        <v>0</v>
      </c>
      <c r="AQ462" s="2">
        <v>0</v>
      </c>
      <c r="AR462" s="2">
        <f t="shared" si="168"/>
        <v>0</v>
      </c>
      <c r="AS462" s="2"/>
      <c r="AT462" s="2"/>
      <c r="AU462" s="2">
        <f t="shared" si="169"/>
        <v>0</v>
      </c>
      <c r="AV462" s="4"/>
    </row>
    <row r="463" spans="1:48" x14ac:dyDescent="0.2">
      <c r="A463" s="1"/>
      <c r="B463" s="1" t="s">
        <v>269</v>
      </c>
      <c r="C463" s="1" t="s">
        <v>75</v>
      </c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2">
        <f>P460</f>
        <v>0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>
        <v>0</v>
      </c>
      <c r="AB463" s="2"/>
      <c r="AC463" s="2">
        <f t="shared" si="161"/>
        <v>0</v>
      </c>
      <c r="AD463" s="2">
        <f>(D460-E460-P460)</f>
        <v>0</v>
      </c>
      <c r="AE463" s="2"/>
      <c r="AF463" s="2">
        <f t="shared" si="162"/>
        <v>0</v>
      </c>
      <c r="AG463" s="2"/>
      <c r="AH463" s="2">
        <f t="shared" si="163"/>
        <v>0</v>
      </c>
      <c r="AI463" s="3">
        <v>1E-3</v>
      </c>
      <c r="AJ463" s="2">
        <f t="shared" si="164"/>
        <v>0</v>
      </c>
      <c r="AK463" s="2"/>
      <c r="AL463" s="2">
        <f t="shared" si="165"/>
        <v>0</v>
      </c>
      <c r="AM463" s="3">
        <v>3.3300000000000003E-2</v>
      </c>
      <c r="AN463" s="2">
        <f t="shared" si="166"/>
        <v>0</v>
      </c>
      <c r="AO463" s="2">
        <f t="shared" si="167"/>
        <v>0</v>
      </c>
      <c r="AP463" s="2">
        <v>0</v>
      </c>
      <c r="AQ463" s="2">
        <v>0</v>
      </c>
      <c r="AR463" s="2">
        <f t="shared" si="168"/>
        <v>0</v>
      </c>
      <c r="AS463" s="2"/>
      <c r="AT463" s="2"/>
      <c r="AU463" s="2">
        <f t="shared" si="169"/>
        <v>0</v>
      </c>
      <c r="AV463" s="4"/>
    </row>
    <row r="464" spans="1:48" x14ac:dyDescent="0.2">
      <c r="A464" s="28"/>
      <c r="B464" s="28" t="s">
        <v>270</v>
      </c>
      <c r="C464" s="11" t="s">
        <v>72</v>
      </c>
      <c r="D464" s="12">
        <v>0</v>
      </c>
      <c r="E464" s="12">
        <v>0</v>
      </c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2">
        <f>SUM(F464:N464)</f>
        <v>0</v>
      </c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2">
        <v>0</v>
      </c>
      <c r="AB464" s="2"/>
      <c r="AC464" s="2">
        <f t="shared" si="161"/>
        <v>0</v>
      </c>
      <c r="AD464" s="2">
        <f>(D464-E464-P464)</f>
        <v>0</v>
      </c>
      <c r="AE464" s="2"/>
      <c r="AF464" s="2">
        <f t="shared" si="162"/>
        <v>0</v>
      </c>
      <c r="AG464" s="2"/>
      <c r="AH464" s="2">
        <f t="shared" si="163"/>
        <v>0</v>
      </c>
      <c r="AI464" s="3">
        <v>2.9000000000000001E-2</v>
      </c>
      <c r="AJ464" s="2">
        <f t="shared" si="164"/>
        <v>0</v>
      </c>
      <c r="AK464" s="2"/>
      <c r="AL464" s="2">
        <f t="shared" si="165"/>
        <v>0</v>
      </c>
      <c r="AM464" s="3">
        <v>3.3300000000000003E-2</v>
      </c>
      <c r="AN464" s="2">
        <f t="shared" si="166"/>
        <v>0</v>
      </c>
      <c r="AO464" s="2">
        <f t="shared" si="167"/>
        <v>0</v>
      </c>
      <c r="AP464" s="2">
        <v>0</v>
      </c>
      <c r="AQ464" s="2">
        <v>0</v>
      </c>
      <c r="AR464" s="2">
        <f t="shared" si="168"/>
        <v>0</v>
      </c>
      <c r="AS464" s="2"/>
      <c r="AT464" s="2"/>
      <c r="AU464" s="2">
        <f t="shared" si="169"/>
        <v>0</v>
      </c>
      <c r="AV464" s="2">
        <f>SUM(AU464+AU465+AU466+AU467+AU468)</f>
        <v>0</v>
      </c>
    </row>
    <row r="465" spans="1:48" x14ac:dyDescent="0.2">
      <c r="A465" s="1"/>
      <c r="B465" s="1" t="s">
        <v>270</v>
      </c>
      <c r="C465" s="1" t="s">
        <v>91</v>
      </c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2">
        <f>(P464)</f>
        <v>0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>
        <v>0</v>
      </c>
      <c r="AB465" s="2"/>
      <c r="AC465" s="2">
        <f t="shared" si="161"/>
        <v>0</v>
      </c>
      <c r="AD465" s="2">
        <f>(D464-E464-P464)</f>
        <v>0</v>
      </c>
      <c r="AE465" s="2"/>
      <c r="AF465" s="2">
        <f t="shared" si="162"/>
        <v>0</v>
      </c>
      <c r="AG465" s="2"/>
      <c r="AH465" s="2">
        <f t="shared" si="163"/>
        <v>0</v>
      </c>
      <c r="AI465" s="3">
        <v>3.7499999999999999E-2</v>
      </c>
      <c r="AJ465" s="2">
        <f t="shared" si="164"/>
        <v>0</v>
      </c>
      <c r="AK465" s="2"/>
      <c r="AL465" s="2">
        <f t="shared" si="165"/>
        <v>0</v>
      </c>
      <c r="AM465" s="3">
        <v>0</v>
      </c>
      <c r="AN465" s="2">
        <f t="shared" si="166"/>
        <v>0</v>
      </c>
      <c r="AO465" s="2">
        <f t="shared" si="167"/>
        <v>0</v>
      </c>
      <c r="AP465" s="2">
        <v>0</v>
      </c>
      <c r="AQ465" s="2">
        <v>0</v>
      </c>
      <c r="AR465" s="2">
        <f t="shared" si="168"/>
        <v>0</v>
      </c>
      <c r="AS465" s="2"/>
      <c r="AT465" s="2"/>
      <c r="AU465" s="2">
        <f t="shared" si="169"/>
        <v>0</v>
      </c>
      <c r="AV465" s="4"/>
    </row>
    <row r="466" spans="1:48" x14ac:dyDescent="0.2">
      <c r="A466" s="1"/>
      <c r="B466" s="1" t="s">
        <v>270</v>
      </c>
      <c r="C466" s="1" t="s">
        <v>73</v>
      </c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2">
        <f>P464</f>
        <v>0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>
        <v>0</v>
      </c>
      <c r="AB466" s="2"/>
      <c r="AC466" s="2">
        <f t="shared" si="161"/>
        <v>0</v>
      </c>
      <c r="AD466" s="2">
        <f>(D464-E464-P464)</f>
        <v>0</v>
      </c>
      <c r="AE466" s="2"/>
      <c r="AF466" s="2">
        <f t="shared" si="162"/>
        <v>0</v>
      </c>
      <c r="AG466" s="2"/>
      <c r="AH466" s="2">
        <f t="shared" si="163"/>
        <v>0</v>
      </c>
      <c r="AI466" s="3">
        <v>2.5000000000000001E-3</v>
      </c>
      <c r="AJ466" s="2">
        <f t="shared" si="164"/>
        <v>0</v>
      </c>
      <c r="AK466" s="2"/>
      <c r="AL466" s="2">
        <f t="shared" si="165"/>
        <v>0</v>
      </c>
      <c r="AM466" s="3">
        <v>5.0000000000000001E-3</v>
      </c>
      <c r="AN466" s="2">
        <f t="shared" si="166"/>
        <v>0</v>
      </c>
      <c r="AO466" s="2">
        <f t="shared" si="167"/>
        <v>0</v>
      </c>
      <c r="AP466" s="2">
        <v>0</v>
      </c>
      <c r="AQ466" s="2">
        <v>0</v>
      </c>
      <c r="AR466" s="2">
        <f t="shared" si="168"/>
        <v>0</v>
      </c>
      <c r="AS466" s="2"/>
      <c r="AT466" s="2"/>
      <c r="AU466" s="2">
        <f t="shared" si="169"/>
        <v>0</v>
      </c>
      <c r="AV466" s="4"/>
    </row>
    <row r="467" spans="1:48" x14ac:dyDescent="0.2">
      <c r="A467" s="1"/>
      <c r="B467" s="1" t="s">
        <v>270</v>
      </c>
      <c r="C467" s="1" t="s">
        <v>74</v>
      </c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2">
        <f>P464</f>
        <v>0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>
        <v>0</v>
      </c>
      <c r="AB467" s="2"/>
      <c r="AC467" s="2">
        <f t="shared" si="161"/>
        <v>0</v>
      </c>
      <c r="AD467" s="2">
        <f>(D464-E464-P464)</f>
        <v>0</v>
      </c>
      <c r="AE467" s="2"/>
      <c r="AF467" s="2">
        <f t="shared" si="162"/>
        <v>0</v>
      </c>
      <c r="AG467" s="2"/>
      <c r="AH467" s="2">
        <f t="shared" si="163"/>
        <v>0</v>
      </c>
      <c r="AI467" s="3">
        <v>0.01</v>
      </c>
      <c r="AJ467" s="2">
        <f t="shared" si="164"/>
        <v>0</v>
      </c>
      <c r="AK467" s="2"/>
      <c r="AL467" s="2">
        <f t="shared" si="165"/>
        <v>0</v>
      </c>
      <c r="AM467" s="3">
        <v>3.3300000000000003E-2</v>
      </c>
      <c r="AN467" s="2">
        <f t="shared" si="166"/>
        <v>0</v>
      </c>
      <c r="AO467" s="2">
        <f t="shared" si="167"/>
        <v>0</v>
      </c>
      <c r="AP467" s="2">
        <v>0</v>
      </c>
      <c r="AQ467" s="2">
        <v>0</v>
      </c>
      <c r="AR467" s="2">
        <f t="shared" si="168"/>
        <v>0</v>
      </c>
      <c r="AS467" s="2"/>
      <c r="AT467" s="2"/>
      <c r="AU467" s="2">
        <f t="shared" si="169"/>
        <v>0</v>
      </c>
      <c r="AV467" s="4"/>
    </row>
    <row r="468" spans="1:48" x14ac:dyDescent="0.2">
      <c r="A468" s="1"/>
      <c r="B468" s="1" t="s">
        <v>270</v>
      </c>
      <c r="C468" s="1" t="s">
        <v>75</v>
      </c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2">
        <f>P464</f>
        <v>0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>
        <v>0</v>
      </c>
      <c r="AB468" s="2"/>
      <c r="AC468" s="2">
        <f t="shared" si="161"/>
        <v>0</v>
      </c>
      <c r="AD468" s="2">
        <f>(D464-E464-P464)</f>
        <v>0</v>
      </c>
      <c r="AE468" s="2"/>
      <c r="AF468" s="2">
        <f t="shared" si="162"/>
        <v>0</v>
      </c>
      <c r="AG468" s="2"/>
      <c r="AH468" s="2">
        <f t="shared" si="163"/>
        <v>0</v>
      </c>
      <c r="AI468" s="3">
        <v>1E-3</v>
      </c>
      <c r="AJ468" s="2">
        <f t="shared" si="164"/>
        <v>0</v>
      </c>
      <c r="AK468" s="2"/>
      <c r="AL468" s="2">
        <f t="shared" si="165"/>
        <v>0</v>
      </c>
      <c r="AM468" s="3">
        <v>3.3300000000000003E-2</v>
      </c>
      <c r="AN468" s="2">
        <f t="shared" si="166"/>
        <v>0</v>
      </c>
      <c r="AO468" s="2">
        <f t="shared" si="167"/>
        <v>0</v>
      </c>
      <c r="AP468" s="2">
        <v>0</v>
      </c>
      <c r="AQ468" s="2">
        <v>0</v>
      </c>
      <c r="AR468" s="2">
        <f t="shared" si="168"/>
        <v>0</v>
      </c>
      <c r="AS468" s="2"/>
      <c r="AT468" s="2"/>
      <c r="AU468" s="2">
        <f t="shared" si="169"/>
        <v>0</v>
      </c>
      <c r="AV468" s="4"/>
    </row>
    <row r="469" spans="1:48" x14ac:dyDescent="0.2">
      <c r="A469" s="15"/>
      <c r="B469" s="15" t="s">
        <v>273</v>
      </c>
      <c r="C469" s="15" t="s">
        <v>72</v>
      </c>
      <c r="D469" s="16">
        <v>0</v>
      </c>
      <c r="E469" s="16">
        <v>0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2">
        <f>SUM(F469:N469)</f>
        <v>0</v>
      </c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">
        <v>0</v>
      </c>
      <c r="AB469" s="2"/>
      <c r="AC469" s="2">
        <f t="shared" si="161"/>
        <v>0</v>
      </c>
      <c r="AD469" s="2">
        <f>(D469-E469-P469)</f>
        <v>0</v>
      </c>
      <c r="AE469" s="2"/>
      <c r="AF469" s="2">
        <f t="shared" si="162"/>
        <v>0</v>
      </c>
      <c r="AG469" s="2"/>
      <c r="AH469" s="2">
        <f t="shared" si="163"/>
        <v>0</v>
      </c>
      <c r="AI469" s="3">
        <v>2.9000000000000001E-2</v>
      </c>
      <c r="AJ469" s="2">
        <f t="shared" si="164"/>
        <v>0</v>
      </c>
      <c r="AK469" s="2"/>
      <c r="AL469" s="2">
        <f t="shared" si="165"/>
        <v>0</v>
      </c>
      <c r="AM469" s="3">
        <v>3.3300000000000003E-2</v>
      </c>
      <c r="AN469" s="2">
        <f t="shared" si="166"/>
        <v>0</v>
      </c>
      <c r="AO469" s="2">
        <f t="shared" si="167"/>
        <v>0</v>
      </c>
      <c r="AP469" s="2">
        <v>0</v>
      </c>
      <c r="AQ469" s="2">
        <v>0</v>
      </c>
      <c r="AR469" s="2">
        <f t="shared" si="168"/>
        <v>0</v>
      </c>
      <c r="AS469" s="2"/>
      <c r="AT469" s="2"/>
      <c r="AU469" s="2">
        <f t="shared" si="169"/>
        <v>0</v>
      </c>
      <c r="AV469" s="2">
        <f>SUM(AU469+AU470+AU471+AU472)</f>
        <v>0</v>
      </c>
    </row>
    <row r="470" spans="1:48" x14ac:dyDescent="0.2">
      <c r="A470" s="1"/>
      <c r="B470" s="1" t="s">
        <v>273</v>
      </c>
      <c r="C470" s="1" t="s">
        <v>73</v>
      </c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2">
        <f>(P469)</f>
        <v>0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>
        <v>0</v>
      </c>
      <c r="AB470" s="2"/>
      <c r="AC470" s="2">
        <f t="shared" si="161"/>
        <v>0</v>
      </c>
      <c r="AD470" s="2">
        <f>(D469-E469-P469)</f>
        <v>0</v>
      </c>
      <c r="AE470" s="2"/>
      <c r="AF470" s="2">
        <f t="shared" si="162"/>
        <v>0</v>
      </c>
      <c r="AG470" s="2"/>
      <c r="AH470" s="2">
        <f t="shared" si="163"/>
        <v>0</v>
      </c>
      <c r="AI470" s="3">
        <v>2.5000000000000001E-3</v>
      </c>
      <c r="AJ470" s="2">
        <f t="shared" si="164"/>
        <v>0</v>
      </c>
      <c r="AK470" s="2"/>
      <c r="AL470" s="2">
        <f t="shared" si="165"/>
        <v>0</v>
      </c>
      <c r="AM470" s="3">
        <v>5.0000000000000001E-3</v>
      </c>
      <c r="AN470" s="2">
        <f t="shared" si="166"/>
        <v>0</v>
      </c>
      <c r="AO470" s="2">
        <f t="shared" si="167"/>
        <v>0</v>
      </c>
      <c r="AP470" s="2">
        <v>0</v>
      </c>
      <c r="AQ470" s="2">
        <v>0</v>
      </c>
      <c r="AR470" s="2">
        <f t="shared" si="168"/>
        <v>0</v>
      </c>
      <c r="AS470" s="2"/>
      <c r="AT470" s="2"/>
      <c r="AU470" s="2">
        <f t="shared" si="169"/>
        <v>0</v>
      </c>
      <c r="AV470" s="4"/>
    </row>
    <row r="471" spans="1:48" x14ac:dyDescent="0.2">
      <c r="A471" s="1"/>
      <c r="B471" s="1" t="s">
        <v>273</v>
      </c>
      <c r="C471" s="1" t="s">
        <v>74</v>
      </c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2">
        <f>P469</f>
        <v>0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>
        <v>0</v>
      </c>
      <c r="AB471" s="2"/>
      <c r="AC471" s="2">
        <f t="shared" si="161"/>
        <v>0</v>
      </c>
      <c r="AD471" s="2">
        <f>(D469-E469-P469)</f>
        <v>0</v>
      </c>
      <c r="AE471" s="2"/>
      <c r="AF471" s="2">
        <f t="shared" si="162"/>
        <v>0</v>
      </c>
      <c r="AG471" s="2"/>
      <c r="AH471" s="2">
        <f t="shared" si="163"/>
        <v>0</v>
      </c>
      <c r="AI471" s="3">
        <v>0.01</v>
      </c>
      <c r="AJ471" s="2">
        <f t="shared" si="164"/>
        <v>0</v>
      </c>
      <c r="AK471" s="2"/>
      <c r="AL471" s="2">
        <f t="shared" si="165"/>
        <v>0</v>
      </c>
      <c r="AM471" s="3">
        <v>3.3300000000000003E-2</v>
      </c>
      <c r="AN471" s="2">
        <f t="shared" si="166"/>
        <v>0</v>
      </c>
      <c r="AO471" s="2">
        <f t="shared" si="167"/>
        <v>0</v>
      </c>
      <c r="AP471" s="2">
        <v>0</v>
      </c>
      <c r="AQ471" s="2">
        <v>0</v>
      </c>
      <c r="AR471" s="2">
        <f t="shared" si="168"/>
        <v>0</v>
      </c>
      <c r="AS471" s="2"/>
      <c r="AT471" s="2"/>
      <c r="AU471" s="2">
        <f t="shared" si="169"/>
        <v>0</v>
      </c>
      <c r="AV471" s="4"/>
    </row>
    <row r="472" spans="1:48" x14ac:dyDescent="0.2">
      <c r="A472" s="1"/>
      <c r="B472" s="1" t="s">
        <v>273</v>
      </c>
      <c r="C472" s="1" t="s">
        <v>75</v>
      </c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2">
        <f>P469</f>
        <v>0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>
        <v>0</v>
      </c>
      <c r="AB472" s="2"/>
      <c r="AC472" s="2">
        <f t="shared" si="161"/>
        <v>0</v>
      </c>
      <c r="AD472" s="2">
        <f>(D469-E469-P469)</f>
        <v>0</v>
      </c>
      <c r="AE472" s="2"/>
      <c r="AF472" s="2">
        <f t="shared" si="162"/>
        <v>0</v>
      </c>
      <c r="AG472" s="2"/>
      <c r="AH472" s="2">
        <f t="shared" si="163"/>
        <v>0</v>
      </c>
      <c r="AI472" s="3">
        <v>1E-3</v>
      </c>
      <c r="AJ472" s="2">
        <f t="shared" si="164"/>
        <v>0</v>
      </c>
      <c r="AK472" s="2"/>
      <c r="AL472" s="2">
        <f t="shared" si="165"/>
        <v>0</v>
      </c>
      <c r="AM472" s="3">
        <v>3.3300000000000003E-2</v>
      </c>
      <c r="AN472" s="2">
        <f t="shared" si="166"/>
        <v>0</v>
      </c>
      <c r="AO472" s="2">
        <f t="shared" si="167"/>
        <v>0</v>
      </c>
      <c r="AP472" s="2">
        <v>0</v>
      </c>
      <c r="AQ472" s="2">
        <v>0</v>
      </c>
      <c r="AR472" s="2">
        <f t="shared" si="168"/>
        <v>0</v>
      </c>
      <c r="AS472" s="2"/>
      <c r="AT472" s="2"/>
      <c r="AU472" s="2">
        <f t="shared" si="169"/>
        <v>0</v>
      </c>
      <c r="AV472" s="4"/>
    </row>
    <row r="473" spans="1:48" x14ac:dyDescent="0.2">
      <c r="A473" s="28"/>
      <c r="B473" s="28" t="s">
        <v>274</v>
      </c>
      <c r="C473" s="11" t="s">
        <v>72</v>
      </c>
      <c r="D473" s="12">
        <v>0</v>
      </c>
      <c r="E473" s="12">
        <v>0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2">
        <f>SUM(F473:N473)</f>
        <v>0</v>
      </c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2">
        <v>0</v>
      </c>
      <c r="AB473" s="2"/>
      <c r="AC473" s="2">
        <f t="shared" si="161"/>
        <v>0</v>
      </c>
      <c r="AD473" s="2">
        <f>(D473-E473-P473)</f>
        <v>0</v>
      </c>
      <c r="AE473" s="2"/>
      <c r="AF473" s="2">
        <f t="shared" si="162"/>
        <v>0</v>
      </c>
      <c r="AG473" s="2"/>
      <c r="AH473" s="2">
        <f t="shared" si="163"/>
        <v>0</v>
      </c>
      <c r="AI473" s="3">
        <v>2.9000000000000001E-2</v>
      </c>
      <c r="AJ473" s="2">
        <f t="shared" si="164"/>
        <v>0</v>
      </c>
      <c r="AK473" s="2"/>
      <c r="AL473" s="2">
        <f t="shared" si="165"/>
        <v>0</v>
      </c>
      <c r="AM473" s="3">
        <v>3.3300000000000003E-2</v>
      </c>
      <c r="AN473" s="2">
        <f t="shared" si="166"/>
        <v>0</v>
      </c>
      <c r="AO473" s="2">
        <f t="shared" si="167"/>
        <v>0</v>
      </c>
      <c r="AP473" s="2">
        <v>0</v>
      </c>
      <c r="AQ473" s="2">
        <v>0</v>
      </c>
      <c r="AR473" s="2">
        <f t="shared" si="168"/>
        <v>0</v>
      </c>
      <c r="AS473" s="2"/>
      <c r="AT473" s="2"/>
      <c r="AU473" s="2">
        <f t="shared" si="169"/>
        <v>0</v>
      </c>
      <c r="AV473" s="2">
        <f>SUM(AU473+AU474+AU475+AU476)</f>
        <v>0</v>
      </c>
    </row>
    <row r="474" spans="1:48" x14ac:dyDescent="0.2">
      <c r="A474" s="1"/>
      <c r="B474" s="1" t="s">
        <v>274</v>
      </c>
      <c r="C474" s="1" t="s">
        <v>73</v>
      </c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2">
        <f>(P473)</f>
        <v>0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>
        <v>0</v>
      </c>
      <c r="AB474" s="2"/>
      <c r="AC474" s="2">
        <f t="shared" si="161"/>
        <v>0</v>
      </c>
      <c r="AD474" s="2">
        <f>(D473-E473-P473)</f>
        <v>0</v>
      </c>
      <c r="AE474" s="2"/>
      <c r="AF474" s="2">
        <f t="shared" si="162"/>
        <v>0</v>
      </c>
      <c r="AG474" s="2"/>
      <c r="AH474" s="2">
        <f t="shared" si="163"/>
        <v>0</v>
      </c>
      <c r="AI474" s="3">
        <v>2.5000000000000001E-3</v>
      </c>
      <c r="AJ474" s="2">
        <f t="shared" si="164"/>
        <v>0</v>
      </c>
      <c r="AK474" s="2"/>
      <c r="AL474" s="2">
        <f t="shared" si="165"/>
        <v>0</v>
      </c>
      <c r="AM474" s="3">
        <v>5.0000000000000001E-3</v>
      </c>
      <c r="AN474" s="2">
        <f t="shared" si="166"/>
        <v>0</v>
      </c>
      <c r="AO474" s="2">
        <f t="shared" si="167"/>
        <v>0</v>
      </c>
      <c r="AP474" s="2">
        <v>0</v>
      </c>
      <c r="AQ474" s="2">
        <v>0</v>
      </c>
      <c r="AR474" s="2">
        <f t="shared" si="168"/>
        <v>0</v>
      </c>
      <c r="AS474" s="2"/>
      <c r="AT474" s="2"/>
      <c r="AU474" s="2">
        <f t="shared" si="169"/>
        <v>0</v>
      </c>
      <c r="AV474" s="4"/>
    </row>
    <row r="475" spans="1:48" x14ac:dyDescent="0.2">
      <c r="A475" s="1"/>
      <c r="B475" s="1" t="s">
        <v>274</v>
      </c>
      <c r="C475" s="1" t="s">
        <v>74</v>
      </c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2">
        <f>P473</f>
        <v>0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>
        <v>0</v>
      </c>
      <c r="AB475" s="2"/>
      <c r="AC475" s="2">
        <f t="shared" si="161"/>
        <v>0</v>
      </c>
      <c r="AD475" s="2">
        <f>(D473-E473-P473)</f>
        <v>0</v>
      </c>
      <c r="AE475" s="2"/>
      <c r="AF475" s="2">
        <f t="shared" si="162"/>
        <v>0</v>
      </c>
      <c r="AG475" s="2"/>
      <c r="AH475" s="2">
        <f t="shared" si="163"/>
        <v>0</v>
      </c>
      <c r="AI475" s="3">
        <v>0.01</v>
      </c>
      <c r="AJ475" s="2">
        <f t="shared" si="164"/>
        <v>0</v>
      </c>
      <c r="AK475" s="2"/>
      <c r="AL475" s="2">
        <f t="shared" si="165"/>
        <v>0</v>
      </c>
      <c r="AM475" s="3">
        <v>3.3300000000000003E-2</v>
      </c>
      <c r="AN475" s="2">
        <f t="shared" si="166"/>
        <v>0</v>
      </c>
      <c r="AO475" s="2">
        <f t="shared" si="167"/>
        <v>0</v>
      </c>
      <c r="AP475" s="2">
        <v>0</v>
      </c>
      <c r="AQ475" s="2">
        <v>0</v>
      </c>
      <c r="AR475" s="2">
        <f t="shared" si="168"/>
        <v>0</v>
      </c>
      <c r="AS475" s="2"/>
      <c r="AT475" s="2"/>
      <c r="AU475" s="2">
        <f t="shared" si="169"/>
        <v>0</v>
      </c>
      <c r="AV475" s="4"/>
    </row>
    <row r="476" spans="1:48" x14ac:dyDescent="0.2">
      <c r="A476" s="1"/>
      <c r="B476" s="1" t="s">
        <v>274</v>
      </c>
      <c r="C476" s="1" t="s">
        <v>75</v>
      </c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2">
        <f>P473</f>
        <v>0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>
        <v>0</v>
      </c>
      <c r="AB476" s="2"/>
      <c r="AC476" s="2">
        <f t="shared" si="161"/>
        <v>0</v>
      </c>
      <c r="AD476" s="2">
        <f>(D473-E473-P473)</f>
        <v>0</v>
      </c>
      <c r="AE476" s="2"/>
      <c r="AF476" s="2">
        <f t="shared" si="162"/>
        <v>0</v>
      </c>
      <c r="AG476" s="2"/>
      <c r="AH476" s="2">
        <f t="shared" si="163"/>
        <v>0</v>
      </c>
      <c r="AI476" s="3">
        <v>1E-3</v>
      </c>
      <c r="AJ476" s="2">
        <f t="shared" si="164"/>
        <v>0</v>
      </c>
      <c r="AK476" s="2"/>
      <c r="AL476" s="2">
        <f t="shared" si="165"/>
        <v>0</v>
      </c>
      <c r="AM476" s="3">
        <v>3.3300000000000003E-2</v>
      </c>
      <c r="AN476" s="2">
        <f t="shared" si="166"/>
        <v>0</v>
      </c>
      <c r="AO476" s="2">
        <f t="shared" si="167"/>
        <v>0</v>
      </c>
      <c r="AP476" s="2">
        <v>0</v>
      </c>
      <c r="AQ476" s="2">
        <v>0</v>
      </c>
      <c r="AR476" s="2">
        <f t="shared" si="168"/>
        <v>0</v>
      </c>
      <c r="AS476" s="2"/>
      <c r="AT476" s="2"/>
      <c r="AU476" s="2">
        <f t="shared" si="169"/>
        <v>0</v>
      </c>
      <c r="AV476" s="4"/>
    </row>
    <row r="477" spans="1:48" x14ac:dyDescent="0.2">
      <c r="A477" s="15"/>
      <c r="B477" s="29" t="s">
        <v>275</v>
      </c>
      <c r="C477" s="15" t="s">
        <v>72</v>
      </c>
      <c r="D477" s="16">
        <v>0</v>
      </c>
      <c r="E477" s="16">
        <v>0</v>
      </c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2">
        <f>SUM(F477:N477)</f>
        <v>0</v>
      </c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">
        <v>0</v>
      </c>
      <c r="AB477" s="2"/>
      <c r="AC477" s="2">
        <f t="shared" si="161"/>
        <v>0</v>
      </c>
      <c r="AD477" s="2">
        <f>(D477-E477-P477)</f>
        <v>0</v>
      </c>
      <c r="AE477" s="2"/>
      <c r="AF477" s="2">
        <f t="shared" si="162"/>
        <v>0</v>
      </c>
      <c r="AG477" s="2"/>
      <c r="AH477" s="2">
        <f t="shared" si="163"/>
        <v>0</v>
      </c>
      <c r="AI477" s="3">
        <v>2.9000000000000001E-2</v>
      </c>
      <c r="AJ477" s="2">
        <f t="shared" si="164"/>
        <v>0</v>
      </c>
      <c r="AK477" s="2"/>
      <c r="AL477" s="2">
        <f t="shared" si="165"/>
        <v>0</v>
      </c>
      <c r="AM477" s="3">
        <v>3.3300000000000003E-2</v>
      </c>
      <c r="AN477" s="2">
        <f t="shared" si="166"/>
        <v>0</v>
      </c>
      <c r="AO477" s="2">
        <f t="shared" si="167"/>
        <v>0</v>
      </c>
      <c r="AP477" s="2">
        <v>0</v>
      </c>
      <c r="AQ477" s="2">
        <v>0</v>
      </c>
      <c r="AR477" s="2">
        <f t="shared" si="168"/>
        <v>0</v>
      </c>
      <c r="AS477" s="2"/>
      <c r="AT477" s="2"/>
      <c r="AU477" s="2">
        <f t="shared" si="169"/>
        <v>0</v>
      </c>
      <c r="AV477" s="2">
        <f>SUM(AU477+AU478+AU479)</f>
        <v>0</v>
      </c>
    </row>
    <row r="478" spans="1:48" x14ac:dyDescent="0.2">
      <c r="A478" s="1"/>
      <c r="B478" s="26" t="s">
        <v>275</v>
      </c>
      <c r="C478" s="1" t="s">
        <v>73</v>
      </c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2">
        <f>(P477)</f>
        <v>0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>
        <v>0</v>
      </c>
      <c r="AB478" s="2"/>
      <c r="AC478" s="2">
        <f t="shared" si="161"/>
        <v>0</v>
      </c>
      <c r="AD478" s="2">
        <f>(D477-E477-P477)</f>
        <v>0</v>
      </c>
      <c r="AE478" s="2"/>
      <c r="AF478" s="2">
        <f t="shared" si="162"/>
        <v>0</v>
      </c>
      <c r="AG478" s="2"/>
      <c r="AH478" s="2">
        <f t="shared" si="163"/>
        <v>0</v>
      </c>
      <c r="AI478" s="3">
        <v>2.5000000000000001E-3</v>
      </c>
      <c r="AJ478" s="2">
        <f t="shared" si="164"/>
        <v>0</v>
      </c>
      <c r="AK478" s="2"/>
      <c r="AL478" s="2">
        <f t="shared" si="165"/>
        <v>0</v>
      </c>
      <c r="AM478" s="3">
        <v>5.0000000000000001E-3</v>
      </c>
      <c r="AN478" s="2">
        <f t="shared" si="166"/>
        <v>0</v>
      </c>
      <c r="AO478" s="2">
        <f t="shared" si="167"/>
        <v>0</v>
      </c>
      <c r="AP478" s="2">
        <v>0</v>
      </c>
      <c r="AQ478" s="2">
        <v>0</v>
      </c>
      <c r="AR478" s="2">
        <f t="shared" si="168"/>
        <v>0</v>
      </c>
      <c r="AS478" s="2"/>
      <c r="AT478" s="2"/>
      <c r="AU478" s="2">
        <f t="shared" si="169"/>
        <v>0</v>
      </c>
      <c r="AV478" s="4"/>
    </row>
    <row r="479" spans="1:48" x14ac:dyDescent="0.2">
      <c r="A479" s="1"/>
      <c r="B479" s="26" t="s">
        <v>275</v>
      </c>
      <c r="C479" s="1" t="s">
        <v>75</v>
      </c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2">
        <f>P477</f>
        <v>0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>
        <v>0</v>
      </c>
      <c r="AB479" s="2"/>
      <c r="AC479" s="2">
        <f t="shared" si="161"/>
        <v>0</v>
      </c>
      <c r="AD479" s="2">
        <f>(D477-E477-P477)</f>
        <v>0</v>
      </c>
      <c r="AE479" s="2"/>
      <c r="AF479" s="2">
        <f t="shared" si="162"/>
        <v>0</v>
      </c>
      <c r="AG479" s="2"/>
      <c r="AH479" s="2">
        <f t="shared" si="163"/>
        <v>0</v>
      </c>
      <c r="AI479" s="3">
        <v>1E-3</v>
      </c>
      <c r="AJ479" s="2">
        <f t="shared" si="164"/>
        <v>0</v>
      </c>
      <c r="AK479" s="2"/>
      <c r="AL479" s="2">
        <f t="shared" si="165"/>
        <v>0</v>
      </c>
      <c r="AM479" s="3">
        <v>3.3300000000000003E-2</v>
      </c>
      <c r="AN479" s="2">
        <f t="shared" si="166"/>
        <v>0</v>
      </c>
      <c r="AO479" s="2">
        <f t="shared" si="167"/>
        <v>0</v>
      </c>
      <c r="AP479" s="2">
        <v>0</v>
      </c>
      <c r="AQ479" s="2">
        <v>0</v>
      </c>
      <c r="AR479" s="2">
        <f t="shared" si="168"/>
        <v>0</v>
      </c>
      <c r="AS479" s="2"/>
      <c r="AT479" s="2"/>
      <c r="AU479" s="2">
        <f t="shared" si="169"/>
        <v>0</v>
      </c>
      <c r="AV479" s="2"/>
    </row>
    <row r="480" spans="1:48" x14ac:dyDescent="0.2">
      <c r="A480" s="28"/>
      <c r="B480" s="28" t="s">
        <v>264</v>
      </c>
      <c r="C480" s="11" t="s">
        <v>72</v>
      </c>
      <c r="D480" s="12">
        <v>0</v>
      </c>
      <c r="E480" s="12">
        <v>0</v>
      </c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2">
        <f>SUM(F480:N480)</f>
        <v>0</v>
      </c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2">
        <v>0</v>
      </c>
      <c r="AB480" s="2"/>
      <c r="AC480" s="2">
        <f t="shared" si="159"/>
        <v>0</v>
      </c>
      <c r="AD480" s="2">
        <f>(D480-E480-P480)</f>
        <v>0</v>
      </c>
      <c r="AE480" s="2"/>
      <c r="AF480" s="2">
        <f t="shared" si="160"/>
        <v>0</v>
      </c>
      <c r="AG480" s="2"/>
      <c r="AH480" s="2">
        <f t="shared" si="152"/>
        <v>0</v>
      </c>
      <c r="AI480" s="3">
        <v>2.9000000000000001E-2</v>
      </c>
      <c r="AJ480" s="2">
        <f t="shared" si="153"/>
        <v>0</v>
      </c>
      <c r="AK480" s="2"/>
      <c r="AL480" s="2">
        <f t="shared" si="154"/>
        <v>0</v>
      </c>
      <c r="AM480" s="3">
        <v>3.3300000000000003E-2</v>
      </c>
      <c r="AN480" s="2">
        <f t="shared" si="155"/>
        <v>0</v>
      </c>
      <c r="AO480" s="2">
        <f t="shared" si="156"/>
        <v>0</v>
      </c>
      <c r="AP480" s="2">
        <v>0</v>
      </c>
      <c r="AQ480" s="2">
        <v>0</v>
      </c>
      <c r="AR480" s="2">
        <f t="shared" si="157"/>
        <v>0</v>
      </c>
      <c r="AS480" s="2"/>
      <c r="AT480" s="2"/>
      <c r="AU480" s="2">
        <f t="shared" ref="AU480:AU483" si="170">(AR480+AS480+AT480)</f>
        <v>0</v>
      </c>
      <c r="AV480" s="2">
        <f>SUM(AU480+AU481+AU482+AU483)</f>
        <v>0</v>
      </c>
    </row>
    <row r="481" spans="1:48" x14ac:dyDescent="0.2">
      <c r="A481" s="1"/>
      <c r="B481" s="1" t="s">
        <v>264</v>
      </c>
      <c r="C481" s="1" t="s">
        <v>73</v>
      </c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2">
        <f>(P480)</f>
        <v>0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>
        <v>0</v>
      </c>
      <c r="AB481" s="2"/>
      <c r="AC481" s="2">
        <f t="shared" si="159"/>
        <v>0</v>
      </c>
      <c r="AD481" s="2">
        <f>(D480-E480-P480)</f>
        <v>0</v>
      </c>
      <c r="AE481" s="2"/>
      <c r="AF481" s="2">
        <f t="shared" si="160"/>
        <v>0</v>
      </c>
      <c r="AG481" s="2"/>
      <c r="AH481" s="2">
        <f t="shared" si="152"/>
        <v>0</v>
      </c>
      <c r="AI481" s="3">
        <v>2.5000000000000001E-3</v>
      </c>
      <c r="AJ481" s="2">
        <f t="shared" si="153"/>
        <v>0</v>
      </c>
      <c r="AK481" s="2"/>
      <c r="AL481" s="2">
        <f t="shared" si="154"/>
        <v>0</v>
      </c>
      <c r="AM481" s="3">
        <v>5.0000000000000001E-3</v>
      </c>
      <c r="AN481" s="2">
        <f t="shared" si="155"/>
        <v>0</v>
      </c>
      <c r="AO481" s="2">
        <f t="shared" si="156"/>
        <v>0</v>
      </c>
      <c r="AP481" s="2">
        <v>0</v>
      </c>
      <c r="AQ481" s="2">
        <v>0</v>
      </c>
      <c r="AR481" s="2">
        <f t="shared" si="157"/>
        <v>0</v>
      </c>
      <c r="AS481" s="2"/>
      <c r="AT481" s="2"/>
      <c r="AU481" s="2">
        <f t="shared" si="170"/>
        <v>0</v>
      </c>
      <c r="AV481" s="4"/>
    </row>
    <row r="482" spans="1:48" x14ac:dyDescent="0.2">
      <c r="A482" s="1"/>
      <c r="B482" s="1" t="s">
        <v>264</v>
      </c>
      <c r="C482" s="1" t="s">
        <v>74</v>
      </c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2">
        <f>P480</f>
        <v>0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>
        <v>0</v>
      </c>
      <c r="AB482" s="2"/>
      <c r="AC482" s="2">
        <f t="shared" si="159"/>
        <v>0</v>
      </c>
      <c r="AD482" s="2">
        <f>(D480-E480-P480)</f>
        <v>0</v>
      </c>
      <c r="AE482" s="2"/>
      <c r="AF482" s="2">
        <f t="shared" si="160"/>
        <v>0</v>
      </c>
      <c r="AG482" s="2"/>
      <c r="AH482" s="2">
        <f t="shared" si="152"/>
        <v>0</v>
      </c>
      <c r="AI482" s="3">
        <v>0.01</v>
      </c>
      <c r="AJ482" s="2">
        <f t="shared" si="153"/>
        <v>0</v>
      </c>
      <c r="AK482" s="2"/>
      <c r="AL482" s="2">
        <f t="shared" si="154"/>
        <v>0</v>
      </c>
      <c r="AM482" s="3">
        <v>3.3300000000000003E-2</v>
      </c>
      <c r="AN482" s="2">
        <f t="shared" si="155"/>
        <v>0</v>
      </c>
      <c r="AO482" s="2">
        <f t="shared" si="156"/>
        <v>0</v>
      </c>
      <c r="AP482" s="2">
        <v>0</v>
      </c>
      <c r="AQ482" s="2">
        <v>0</v>
      </c>
      <c r="AR482" s="2">
        <f t="shared" si="157"/>
        <v>0</v>
      </c>
      <c r="AS482" s="2"/>
      <c r="AT482" s="2"/>
      <c r="AU482" s="2">
        <f t="shared" si="170"/>
        <v>0</v>
      </c>
      <c r="AV482" s="4"/>
    </row>
    <row r="483" spans="1:48" x14ac:dyDescent="0.2">
      <c r="A483" s="1"/>
      <c r="B483" s="1" t="s">
        <v>264</v>
      </c>
      <c r="C483" s="1" t="s">
        <v>75</v>
      </c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2">
        <f>P480</f>
        <v>0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>
        <v>0</v>
      </c>
      <c r="AB483" s="2"/>
      <c r="AC483" s="2">
        <f t="shared" si="159"/>
        <v>0</v>
      </c>
      <c r="AD483" s="2">
        <f>(D480-E480-P480)</f>
        <v>0</v>
      </c>
      <c r="AE483" s="2"/>
      <c r="AF483" s="2">
        <f t="shared" si="160"/>
        <v>0</v>
      </c>
      <c r="AG483" s="2"/>
      <c r="AH483" s="2">
        <f t="shared" si="152"/>
        <v>0</v>
      </c>
      <c r="AI483" s="3">
        <v>1E-3</v>
      </c>
      <c r="AJ483" s="2">
        <f t="shared" si="153"/>
        <v>0</v>
      </c>
      <c r="AK483" s="2"/>
      <c r="AL483" s="2">
        <f t="shared" si="154"/>
        <v>0</v>
      </c>
      <c r="AM483" s="3">
        <v>3.3300000000000003E-2</v>
      </c>
      <c r="AN483" s="2">
        <f t="shared" si="155"/>
        <v>0</v>
      </c>
      <c r="AO483" s="2">
        <f t="shared" si="156"/>
        <v>0</v>
      </c>
      <c r="AP483" s="2">
        <v>0</v>
      </c>
      <c r="AQ483" s="2">
        <v>0</v>
      </c>
      <c r="AR483" s="2">
        <f t="shared" si="157"/>
        <v>0</v>
      </c>
      <c r="AS483" s="2"/>
      <c r="AT483" s="2"/>
      <c r="AU483" s="2">
        <f t="shared" si="170"/>
        <v>0</v>
      </c>
      <c r="AV483" s="4"/>
    </row>
    <row r="484" spans="1:48" x14ac:dyDescent="0.2">
      <c r="A484" s="15"/>
      <c r="B484" s="15" t="s">
        <v>265</v>
      </c>
      <c r="C484" s="15" t="s">
        <v>72</v>
      </c>
      <c r="D484" s="16">
        <v>0</v>
      </c>
      <c r="E484" s="16">
        <v>0</v>
      </c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2">
        <f>SUM(F484:N484)</f>
        <v>0</v>
      </c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">
        <v>0</v>
      </c>
      <c r="AB484" s="2"/>
      <c r="AC484" s="2">
        <f t="shared" ref="AC484:AC496" si="171">SUM(Q484:AA484)</f>
        <v>0</v>
      </c>
      <c r="AD484" s="2">
        <f>(D484-E484-P484)</f>
        <v>0</v>
      </c>
      <c r="AE484" s="2"/>
      <c r="AF484" s="2">
        <f t="shared" si="160"/>
        <v>0</v>
      </c>
      <c r="AG484" s="2"/>
      <c r="AH484" s="2">
        <f>(AD484-AE484-AF484-AG484)</f>
        <v>0</v>
      </c>
      <c r="AI484" s="3">
        <v>2.9000000000000001E-2</v>
      </c>
      <c r="AJ484" s="2">
        <f>AH484*AI484</f>
        <v>0</v>
      </c>
      <c r="AK484" s="2"/>
      <c r="AL484" s="2">
        <f>(AJ484+AK484)</f>
        <v>0</v>
      </c>
      <c r="AM484" s="3">
        <v>3.3300000000000003E-2</v>
      </c>
      <c r="AN484" s="2">
        <f>(AL484*AM484)</f>
        <v>0</v>
      </c>
      <c r="AO484" s="2">
        <f>(AL484-AN484)</f>
        <v>0</v>
      </c>
      <c r="AP484" s="2">
        <v>0</v>
      </c>
      <c r="AQ484" s="2">
        <v>0</v>
      </c>
      <c r="AR484" s="2">
        <f>(AO484+AQ484)</f>
        <v>0</v>
      </c>
      <c r="AS484" s="2"/>
      <c r="AT484" s="2"/>
      <c r="AU484" s="2">
        <f>(AR484+AS484+AT484)</f>
        <v>0</v>
      </c>
      <c r="AV484" s="2">
        <f>SUM(AU484+AU485+AU486+AU487+AU488)</f>
        <v>0</v>
      </c>
    </row>
    <row r="485" spans="1:48" x14ac:dyDescent="0.2">
      <c r="A485" s="1"/>
      <c r="B485" s="1" t="s">
        <v>265</v>
      </c>
      <c r="C485" s="1" t="s">
        <v>91</v>
      </c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2">
        <f>(P484)</f>
        <v>0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>
        <v>0</v>
      </c>
      <c r="AB485" s="2"/>
      <c r="AC485" s="2">
        <f t="shared" si="171"/>
        <v>0</v>
      </c>
      <c r="AD485" s="2">
        <f>(D484-E484-P484)</f>
        <v>0</v>
      </c>
      <c r="AE485" s="2"/>
      <c r="AF485" s="2">
        <f t="shared" si="160"/>
        <v>0</v>
      </c>
      <c r="AG485" s="2"/>
      <c r="AH485" s="2">
        <f t="shared" ref="AH485:AH500" si="172">(AD485-AE485-AF485-AG485)</f>
        <v>0</v>
      </c>
      <c r="AI485" s="3">
        <v>0.03</v>
      </c>
      <c r="AJ485" s="2">
        <f t="shared" ref="AJ485:AJ500" si="173">AH485*AI485</f>
        <v>0</v>
      </c>
      <c r="AK485" s="2"/>
      <c r="AL485" s="2">
        <f t="shared" ref="AL485:AL500" si="174">(AJ485+AK485)</f>
        <v>0</v>
      </c>
      <c r="AM485" s="3">
        <v>3.3300000000000003E-2</v>
      </c>
      <c r="AN485" s="2">
        <f t="shared" ref="AN485:AN500" si="175">(AL485*AM485)</f>
        <v>0</v>
      </c>
      <c r="AO485" s="2">
        <f t="shared" ref="AO485:AO500" si="176">(AL485-AN485)</f>
        <v>0</v>
      </c>
      <c r="AP485" s="2">
        <v>0</v>
      </c>
      <c r="AQ485" s="2">
        <v>0</v>
      </c>
      <c r="AR485" s="2">
        <f t="shared" ref="AR485:AR500" si="177">(AO485+AQ485)</f>
        <v>0</v>
      </c>
      <c r="AS485" s="2"/>
      <c r="AT485" s="2"/>
      <c r="AU485" s="2">
        <f t="shared" ref="AU485:AU500" si="178">(AR485+AS485+AT485)</f>
        <v>0</v>
      </c>
      <c r="AV485" s="4"/>
    </row>
    <row r="486" spans="1:48" x14ac:dyDescent="0.2">
      <c r="A486" s="1"/>
      <c r="B486" s="1" t="s">
        <v>265</v>
      </c>
      <c r="C486" s="1" t="s">
        <v>73</v>
      </c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2">
        <f>P484</f>
        <v>0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>
        <v>0</v>
      </c>
      <c r="AB486" s="2"/>
      <c r="AC486" s="2">
        <f t="shared" si="171"/>
        <v>0</v>
      </c>
      <c r="AD486" s="2">
        <f>(D484-E484-P484)</f>
        <v>0</v>
      </c>
      <c r="AE486" s="2"/>
      <c r="AF486" s="2">
        <f t="shared" si="160"/>
        <v>0</v>
      </c>
      <c r="AG486" s="2"/>
      <c r="AH486" s="2">
        <f t="shared" si="172"/>
        <v>0</v>
      </c>
      <c r="AI486" s="3">
        <v>2.5000000000000001E-3</v>
      </c>
      <c r="AJ486" s="2">
        <f t="shared" si="173"/>
        <v>0</v>
      </c>
      <c r="AK486" s="2"/>
      <c r="AL486" s="2">
        <f t="shared" si="174"/>
        <v>0</v>
      </c>
      <c r="AM486" s="3">
        <v>5.0000000000000001E-3</v>
      </c>
      <c r="AN486" s="2">
        <f t="shared" si="175"/>
        <v>0</v>
      </c>
      <c r="AO486" s="2">
        <f t="shared" si="176"/>
        <v>0</v>
      </c>
      <c r="AP486" s="2">
        <v>0</v>
      </c>
      <c r="AQ486" s="2">
        <v>0</v>
      </c>
      <c r="AR486" s="2">
        <f t="shared" si="177"/>
        <v>0</v>
      </c>
      <c r="AS486" s="2"/>
      <c r="AT486" s="2"/>
      <c r="AU486" s="2">
        <f t="shared" si="178"/>
        <v>0</v>
      </c>
      <c r="AV486" s="4"/>
    </row>
    <row r="487" spans="1:48" x14ac:dyDescent="0.2">
      <c r="A487" s="1"/>
      <c r="B487" s="1" t="s">
        <v>265</v>
      </c>
      <c r="C487" s="1" t="s">
        <v>74</v>
      </c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2">
        <f>P484</f>
        <v>0</v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>
        <v>0</v>
      </c>
      <c r="AB487" s="2"/>
      <c r="AC487" s="2">
        <f t="shared" si="171"/>
        <v>0</v>
      </c>
      <c r="AD487" s="2">
        <f>(D484-E484-P484)</f>
        <v>0</v>
      </c>
      <c r="AE487" s="2"/>
      <c r="AF487" s="2">
        <f t="shared" si="160"/>
        <v>0</v>
      </c>
      <c r="AG487" s="2"/>
      <c r="AH487" s="2">
        <f t="shared" si="172"/>
        <v>0</v>
      </c>
      <c r="AI487" s="3">
        <v>0.01</v>
      </c>
      <c r="AJ487" s="2">
        <f t="shared" si="173"/>
        <v>0</v>
      </c>
      <c r="AK487" s="2"/>
      <c r="AL487" s="2">
        <f t="shared" si="174"/>
        <v>0</v>
      </c>
      <c r="AM487" s="3">
        <v>3.3300000000000003E-2</v>
      </c>
      <c r="AN487" s="2">
        <f t="shared" si="175"/>
        <v>0</v>
      </c>
      <c r="AO487" s="2">
        <f t="shared" si="176"/>
        <v>0</v>
      </c>
      <c r="AP487" s="2">
        <v>0</v>
      </c>
      <c r="AQ487" s="2">
        <v>0</v>
      </c>
      <c r="AR487" s="2">
        <f t="shared" si="177"/>
        <v>0</v>
      </c>
      <c r="AS487" s="2"/>
      <c r="AT487" s="2"/>
      <c r="AU487" s="2">
        <f t="shared" si="178"/>
        <v>0</v>
      </c>
      <c r="AV487" s="4"/>
    </row>
    <row r="488" spans="1:48" x14ac:dyDescent="0.2">
      <c r="A488" s="1"/>
      <c r="B488" s="1" t="s">
        <v>265</v>
      </c>
      <c r="C488" s="1" t="s">
        <v>75</v>
      </c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2">
        <f>P484</f>
        <v>0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>
        <v>0</v>
      </c>
      <c r="AB488" s="2"/>
      <c r="AC488" s="2">
        <f t="shared" si="171"/>
        <v>0</v>
      </c>
      <c r="AD488" s="2">
        <f>(D484-E484-P484)</f>
        <v>0</v>
      </c>
      <c r="AE488" s="2"/>
      <c r="AF488" s="2">
        <f t="shared" si="160"/>
        <v>0</v>
      </c>
      <c r="AG488" s="2"/>
      <c r="AH488" s="2">
        <f t="shared" si="172"/>
        <v>0</v>
      </c>
      <c r="AI488" s="3">
        <v>1E-3</v>
      </c>
      <c r="AJ488" s="2">
        <f t="shared" si="173"/>
        <v>0</v>
      </c>
      <c r="AK488" s="2"/>
      <c r="AL488" s="2">
        <f t="shared" si="174"/>
        <v>0</v>
      </c>
      <c r="AM488" s="3">
        <v>3.3300000000000003E-2</v>
      </c>
      <c r="AN488" s="2">
        <f t="shared" si="175"/>
        <v>0</v>
      </c>
      <c r="AO488" s="2">
        <f t="shared" si="176"/>
        <v>0</v>
      </c>
      <c r="AP488" s="2">
        <v>0</v>
      </c>
      <c r="AQ488" s="2">
        <v>0</v>
      </c>
      <c r="AR488" s="2">
        <f t="shared" si="177"/>
        <v>0</v>
      </c>
      <c r="AS488" s="2"/>
      <c r="AT488" s="2"/>
      <c r="AU488" s="2">
        <f t="shared" si="178"/>
        <v>0</v>
      </c>
      <c r="AV488" s="4"/>
    </row>
    <row r="489" spans="1:48" x14ac:dyDescent="0.2">
      <c r="A489" s="32"/>
      <c r="B489" s="32" t="s">
        <v>271</v>
      </c>
      <c r="C489" s="32" t="s">
        <v>72</v>
      </c>
      <c r="D489" s="33">
        <v>0</v>
      </c>
      <c r="E489" s="33">
        <v>0</v>
      </c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2">
        <f>SUM(F489:N489)</f>
        <v>0</v>
      </c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2">
        <v>0</v>
      </c>
      <c r="AB489" s="2"/>
      <c r="AC489" s="2">
        <f t="shared" si="171"/>
        <v>0</v>
      </c>
      <c r="AD489" s="2">
        <f>(D489-E489-P489)</f>
        <v>0</v>
      </c>
      <c r="AE489" s="2"/>
      <c r="AF489" s="2">
        <f t="shared" ref="AF489:AF496" si="179">(AC489)</f>
        <v>0</v>
      </c>
      <c r="AG489" s="2"/>
      <c r="AH489" s="2">
        <f t="shared" ref="AH489:AH496" si="180">(AD489-AE489-AF489-AG489)</f>
        <v>0</v>
      </c>
      <c r="AI489" s="3">
        <v>2.9000000000000001E-2</v>
      </c>
      <c r="AJ489" s="2">
        <f t="shared" ref="AJ489:AJ496" si="181">AH489*AI489</f>
        <v>0</v>
      </c>
      <c r="AK489" s="2"/>
      <c r="AL489" s="2">
        <f t="shared" ref="AL489:AL496" si="182">(AJ489+AK489)</f>
        <v>0</v>
      </c>
      <c r="AM489" s="3">
        <v>3.3300000000000003E-2</v>
      </c>
      <c r="AN489" s="2">
        <f t="shared" ref="AN489:AN496" si="183">(AL489*AM489)</f>
        <v>0</v>
      </c>
      <c r="AO489" s="2">
        <f t="shared" ref="AO489:AO496" si="184">(AL489-AN489)</f>
        <v>0</v>
      </c>
      <c r="AP489" s="2">
        <v>0</v>
      </c>
      <c r="AQ489" s="2">
        <v>0</v>
      </c>
      <c r="AR489" s="2">
        <f t="shared" ref="AR489:AR496" si="185">(AO489+AQ489)</f>
        <v>0</v>
      </c>
      <c r="AS489" s="2"/>
      <c r="AT489" s="2"/>
      <c r="AU489" s="2">
        <f t="shared" ref="AU489:AU496" si="186">(AR489+AS489+AT489)</f>
        <v>0</v>
      </c>
      <c r="AV489" s="2">
        <f>SUM(AU489+AU490+AU491+AU492)</f>
        <v>0</v>
      </c>
    </row>
    <row r="490" spans="1:48" x14ac:dyDescent="0.2">
      <c r="A490" s="1"/>
      <c r="B490" s="1" t="s">
        <v>271</v>
      </c>
      <c r="C490" s="1" t="s">
        <v>73</v>
      </c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2">
        <f>(P489)</f>
        <v>0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>
        <v>0</v>
      </c>
      <c r="AB490" s="2"/>
      <c r="AC490" s="2">
        <f t="shared" si="171"/>
        <v>0</v>
      </c>
      <c r="AD490" s="2">
        <f>(D489-E489-P489)</f>
        <v>0</v>
      </c>
      <c r="AE490" s="2"/>
      <c r="AF490" s="2">
        <f t="shared" si="179"/>
        <v>0</v>
      </c>
      <c r="AG490" s="2"/>
      <c r="AH490" s="2">
        <f t="shared" si="180"/>
        <v>0</v>
      </c>
      <c r="AI490" s="3">
        <v>2.5000000000000001E-3</v>
      </c>
      <c r="AJ490" s="2">
        <f t="shared" si="181"/>
        <v>0</v>
      </c>
      <c r="AK490" s="2"/>
      <c r="AL490" s="2">
        <f t="shared" si="182"/>
        <v>0</v>
      </c>
      <c r="AM490" s="3">
        <v>5.0000000000000001E-3</v>
      </c>
      <c r="AN490" s="2">
        <f t="shared" si="183"/>
        <v>0</v>
      </c>
      <c r="AO490" s="2">
        <f t="shared" si="184"/>
        <v>0</v>
      </c>
      <c r="AP490" s="2">
        <v>0</v>
      </c>
      <c r="AQ490" s="2">
        <v>0</v>
      </c>
      <c r="AR490" s="2">
        <f t="shared" si="185"/>
        <v>0</v>
      </c>
      <c r="AS490" s="2"/>
      <c r="AT490" s="2"/>
      <c r="AU490" s="2">
        <f t="shared" si="186"/>
        <v>0</v>
      </c>
      <c r="AV490" s="4"/>
    </row>
    <row r="491" spans="1:48" x14ac:dyDescent="0.2">
      <c r="A491" s="1"/>
      <c r="B491" s="1" t="s">
        <v>271</v>
      </c>
      <c r="C491" s="1" t="s">
        <v>74</v>
      </c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2">
        <f>P489</f>
        <v>0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>
        <v>0</v>
      </c>
      <c r="AB491" s="2"/>
      <c r="AC491" s="2">
        <f t="shared" si="171"/>
        <v>0</v>
      </c>
      <c r="AD491" s="2">
        <f>(D489-E489-P489)</f>
        <v>0</v>
      </c>
      <c r="AE491" s="2"/>
      <c r="AF491" s="2">
        <f t="shared" si="179"/>
        <v>0</v>
      </c>
      <c r="AG491" s="2"/>
      <c r="AH491" s="2">
        <f t="shared" si="180"/>
        <v>0</v>
      </c>
      <c r="AI491" s="3">
        <v>0.01</v>
      </c>
      <c r="AJ491" s="2">
        <f t="shared" si="181"/>
        <v>0</v>
      </c>
      <c r="AK491" s="2"/>
      <c r="AL491" s="2">
        <f t="shared" si="182"/>
        <v>0</v>
      </c>
      <c r="AM491" s="3">
        <v>3.3300000000000003E-2</v>
      </c>
      <c r="AN491" s="2">
        <f t="shared" si="183"/>
        <v>0</v>
      </c>
      <c r="AO491" s="2">
        <f t="shared" si="184"/>
        <v>0</v>
      </c>
      <c r="AP491" s="2">
        <v>0</v>
      </c>
      <c r="AQ491" s="2">
        <v>0</v>
      </c>
      <c r="AR491" s="2">
        <f t="shared" si="185"/>
        <v>0</v>
      </c>
      <c r="AS491" s="2"/>
      <c r="AT491" s="2"/>
      <c r="AU491" s="2">
        <f t="shared" si="186"/>
        <v>0</v>
      </c>
      <c r="AV491" s="4"/>
    </row>
    <row r="492" spans="1:48" x14ac:dyDescent="0.2">
      <c r="A492" s="1"/>
      <c r="B492" s="1" t="s">
        <v>271</v>
      </c>
      <c r="C492" s="1" t="s">
        <v>75</v>
      </c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2">
        <f>P489</f>
        <v>0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>
        <v>0</v>
      </c>
      <c r="AB492" s="2"/>
      <c r="AC492" s="2">
        <f t="shared" si="171"/>
        <v>0</v>
      </c>
      <c r="AD492" s="2">
        <f>(D489-E489-P489)</f>
        <v>0</v>
      </c>
      <c r="AE492" s="2"/>
      <c r="AF492" s="2">
        <f t="shared" si="179"/>
        <v>0</v>
      </c>
      <c r="AG492" s="2"/>
      <c r="AH492" s="2">
        <f t="shared" si="180"/>
        <v>0</v>
      </c>
      <c r="AI492" s="3">
        <v>1E-3</v>
      </c>
      <c r="AJ492" s="2">
        <f t="shared" si="181"/>
        <v>0</v>
      </c>
      <c r="AK492" s="2"/>
      <c r="AL492" s="2">
        <f t="shared" si="182"/>
        <v>0</v>
      </c>
      <c r="AM492" s="3">
        <v>3.3300000000000003E-2</v>
      </c>
      <c r="AN492" s="2">
        <f t="shared" si="183"/>
        <v>0</v>
      </c>
      <c r="AO492" s="2">
        <f t="shared" si="184"/>
        <v>0</v>
      </c>
      <c r="AP492" s="2">
        <v>0</v>
      </c>
      <c r="AQ492" s="2">
        <v>0</v>
      </c>
      <c r="AR492" s="2">
        <f t="shared" si="185"/>
        <v>0</v>
      </c>
      <c r="AS492" s="2"/>
      <c r="AT492" s="2"/>
      <c r="AU492" s="2">
        <f t="shared" si="186"/>
        <v>0</v>
      </c>
      <c r="AV492" s="4"/>
    </row>
    <row r="493" spans="1:48" x14ac:dyDescent="0.2">
      <c r="A493" s="28"/>
      <c r="B493" s="28" t="s">
        <v>272</v>
      </c>
      <c r="C493" s="11" t="s">
        <v>72</v>
      </c>
      <c r="D493" s="12">
        <v>0</v>
      </c>
      <c r="E493" s="12">
        <v>0</v>
      </c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2">
        <f>SUM(F493:N493)</f>
        <v>0</v>
      </c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2">
        <v>0</v>
      </c>
      <c r="AB493" s="2"/>
      <c r="AC493" s="2">
        <f t="shared" si="171"/>
        <v>0</v>
      </c>
      <c r="AD493" s="2">
        <f>(D493-E493-P493)</f>
        <v>0</v>
      </c>
      <c r="AE493" s="2"/>
      <c r="AF493" s="2">
        <f t="shared" si="179"/>
        <v>0</v>
      </c>
      <c r="AG493" s="2"/>
      <c r="AH493" s="2">
        <f t="shared" si="180"/>
        <v>0</v>
      </c>
      <c r="AI493" s="3">
        <v>2.9000000000000001E-2</v>
      </c>
      <c r="AJ493" s="2">
        <f t="shared" si="181"/>
        <v>0</v>
      </c>
      <c r="AK493" s="2"/>
      <c r="AL493" s="2">
        <f t="shared" si="182"/>
        <v>0</v>
      </c>
      <c r="AM493" s="3">
        <v>3.3300000000000003E-2</v>
      </c>
      <c r="AN493" s="2">
        <f t="shared" si="183"/>
        <v>0</v>
      </c>
      <c r="AO493" s="2">
        <f t="shared" si="184"/>
        <v>0</v>
      </c>
      <c r="AP493" s="2">
        <v>0</v>
      </c>
      <c r="AQ493" s="2">
        <v>0</v>
      </c>
      <c r="AR493" s="2">
        <f t="shared" si="185"/>
        <v>0</v>
      </c>
      <c r="AS493" s="2"/>
      <c r="AT493" s="2"/>
      <c r="AU493" s="2">
        <f t="shared" si="186"/>
        <v>0</v>
      </c>
      <c r="AV493" s="2">
        <f>SUM(AU493+AU494+AU495+AU496)</f>
        <v>0</v>
      </c>
    </row>
    <row r="494" spans="1:48" x14ac:dyDescent="0.2">
      <c r="A494" s="1"/>
      <c r="B494" s="1" t="s">
        <v>272</v>
      </c>
      <c r="C494" s="1" t="s">
        <v>73</v>
      </c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2">
        <f>(P493)</f>
        <v>0</v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>
        <v>0</v>
      </c>
      <c r="AB494" s="2"/>
      <c r="AC494" s="2">
        <f t="shared" si="171"/>
        <v>0</v>
      </c>
      <c r="AD494" s="2">
        <f>(D493-E493-P493)</f>
        <v>0</v>
      </c>
      <c r="AE494" s="2"/>
      <c r="AF494" s="2">
        <f t="shared" si="179"/>
        <v>0</v>
      </c>
      <c r="AG494" s="2"/>
      <c r="AH494" s="2">
        <f t="shared" si="180"/>
        <v>0</v>
      </c>
      <c r="AI494" s="3">
        <v>2.5000000000000001E-3</v>
      </c>
      <c r="AJ494" s="2">
        <f t="shared" si="181"/>
        <v>0</v>
      </c>
      <c r="AK494" s="2"/>
      <c r="AL494" s="2">
        <f t="shared" si="182"/>
        <v>0</v>
      </c>
      <c r="AM494" s="3">
        <v>5.0000000000000001E-3</v>
      </c>
      <c r="AN494" s="2">
        <f t="shared" si="183"/>
        <v>0</v>
      </c>
      <c r="AO494" s="2">
        <f t="shared" si="184"/>
        <v>0</v>
      </c>
      <c r="AP494" s="2">
        <v>0</v>
      </c>
      <c r="AQ494" s="2">
        <v>0</v>
      </c>
      <c r="AR494" s="2">
        <f t="shared" si="185"/>
        <v>0</v>
      </c>
      <c r="AS494" s="2"/>
      <c r="AT494" s="2"/>
      <c r="AU494" s="2">
        <f t="shared" si="186"/>
        <v>0</v>
      </c>
      <c r="AV494" s="4"/>
    </row>
    <row r="495" spans="1:48" x14ac:dyDescent="0.2">
      <c r="A495" s="1"/>
      <c r="B495" s="1" t="s">
        <v>272</v>
      </c>
      <c r="C495" s="1" t="s">
        <v>74</v>
      </c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2">
        <f>P493</f>
        <v>0</v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>
        <v>0</v>
      </c>
      <c r="AB495" s="2"/>
      <c r="AC495" s="2">
        <f t="shared" si="171"/>
        <v>0</v>
      </c>
      <c r="AD495" s="2">
        <f>(D493-E493-P493)</f>
        <v>0</v>
      </c>
      <c r="AE495" s="2"/>
      <c r="AF495" s="2">
        <f t="shared" si="179"/>
        <v>0</v>
      </c>
      <c r="AG495" s="2"/>
      <c r="AH495" s="2">
        <f t="shared" si="180"/>
        <v>0</v>
      </c>
      <c r="AI495" s="3">
        <v>0.01</v>
      </c>
      <c r="AJ495" s="2">
        <f t="shared" si="181"/>
        <v>0</v>
      </c>
      <c r="AK495" s="2"/>
      <c r="AL495" s="2">
        <f t="shared" si="182"/>
        <v>0</v>
      </c>
      <c r="AM495" s="3">
        <v>3.3300000000000003E-2</v>
      </c>
      <c r="AN495" s="2">
        <f t="shared" si="183"/>
        <v>0</v>
      </c>
      <c r="AO495" s="2">
        <f t="shared" si="184"/>
        <v>0</v>
      </c>
      <c r="AP495" s="2">
        <v>0</v>
      </c>
      <c r="AQ495" s="2">
        <v>0</v>
      </c>
      <c r="AR495" s="2">
        <f t="shared" si="185"/>
        <v>0</v>
      </c>
      <c r="AS495" s="2"/>
      <c r="AT495" s="2"/>
      <c r="AU495" s="2">
        <f t="shared" si="186"/>
        <v>0</v>
      </c>
      <c r="AV495" s="4"/>
    </row>
    <row r="496" spans="1:48" x14ac:dyDescent="0.2">
      <c r="A496" s="1"/>
      <c r="B496" s="1" t="s">
        <v>272</v>
      </c>
      <c r="C496" s="1" t="s">
        <v>75</v>
      </c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2">
        <f>P493</f>
        <v>0</v>
      </c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>
        <v>0</v>
      </c>
      <c r="AB496" s="2"/>
      <c r="AC496" s="2">
        <f t="shared" si="171"/>
        <v>0</v>
      </c>
      <c r="AD496" s="2">
        <f>(D493-E493-P493)</f>
        <v>0</v>
      </c>
      <c r="AE496" s="2"/>
      <c r="AF496" s="2">
        <f t="shared" si="179"/>
        <v>0</v>
      </c>
      <c r="AG496" s="2"/>
      <c r="AH496" s="2">
        <f t="shared" si="180"/>
        <v>0</v>
      </c>
      <c r="AI496" s="3">
        <v>1E-3</v>
      </c>
      <c r="AJ496" s="2">
        <f t="shared" si="181"/>
        <v>0</v>
      </c>
      <c r="AK496" s="2"/>
      <c r="AL496" s="2">
        <f t="shared" si="182"/>
        <v>0</v>
      </c>
      <c r="AM496" s="3">
        <v>3.3300000000000003E-2</v>
      </c>
      <c r="AN496" s="2">
        <f t="shared" si="183"/>
        <v>0</v>
      </c>
      <c r="AO496" s="2">
        <f t="shared" si="184"/>
        <v>0</v>
      </c>
      <c r="AP496" s="2">
        <v>0</v>
      </c>
      <c r="AQ496" s="2">
        <v>0</v>
      </c>
      <c r="AR496" s="2">
        <f t="shared" si="185"/>
        <v>0</v>
      </c>
      <c r="AS496" s="2"/>
      <c r="AT496" s="2"/>
      <c r="AU496" s="2">
        <f t="shared" si="186"/>
        <v>0</v>
      </c>
      <c r="AV496" s="4"/>
    </row>
    <row r="497" spans="1:48" x14ac:dyDescent="0.2">
      <c r="A497" s="15"/>
      <c r="B497" s="15" t="s">
        <v>267</v>
      </c>
      <c r="C497" s="15" t="s">
        <v>72</v>
      </c>
      <c r="D497" s="16">
        <v>0</v>
      </c>
      <c r="E497" s="16">
        <v>0</v>
      </c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2">
        <f>SUM(F497:N497)</f>
        <v>0</v>
      </c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">
        <v>0</v>
      </c>
      <c r="AB497" s="2"/>
      <c r="AC497" s="2">
        <f t="shared" ref="AC497:AC500" si="187">SUM(Q497:AA497)</f>
        <v>0</v>
      </c>
      <c r="AD497" s="2">
        <f>(D497-E497-P497)</f>
        <v>0</v>
      </c>
      <c r="AE497" s="2"/>
      <c r="AF497" s="2">
        <f t="shared" si="160"/>
        <v>0</v>
      </c>
      <c r="AG497" s="2"/>
      <c r="AH497" s="2">
        <f t="shared" si="172"/>
        <v>0</v>
      </c>
      <c r="AI497" s="3">
        <v>2.9000000000000001E-2</v>
      </c>
      <c r="AJ497" s="2">
        <f t="shared" si="173"/>
        <v>0</v>
      </c>
      <c r="AK497" s="2"/>
      <c r="AL497" s="2">
        <f t="shared" si="174"/>
        <v>0</v>
      </c>
      <c r="AM497" s="3">
        <v>3.3300000000000003E-2</v>
      </c>
      <c r="AN497" s="2">
        <f t="shared" si="175"/>
        <v>0</v>
      </c>
      <c r="AO497" s="2">
        <f t="shared" si="176"/>
        <v>0</v>
      </c>
      <c r="AP497" s="2">
        <v>0</v>
      </c>
      <c r="AQ497" s="2">
        <v>0</v>
      </c>
      <c r="AR497" s="2">
        <f t="shared" si="177"/>
        <v>0</v>
      </c>
      <c r="AS497" s="2"/>
      <c r="AT497" s="2"/>
      <c r="AU497" s="2">
        <f t="shared" si="178"/>
        <v>0</v>
      </c>
      <c r="AV497" s="2">
        <f>SUM(AU497+AU498+AU499+AU500)</f>
        <v>0</v>
      </c>
    </row>
    <row r="498" spans="1:48" x14ac:dyDescent="0.2">
      <c r="A498" s="1"/>
      <c r="B498" s="1" t="s">
        <v>267</v>
      </c>
      <c r="C498" s="1" t="s">
        <v>73</v>
      </c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2">
        <f>(P497)</f>
        <v>0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>
        <v>0</v>
      </c>
      <c r="AB498" s="2"/>
      <c r="AC498" s="2">
        <f t="shared" si="187"/>
        <v>0</v>
      </c>
      <c r="AD498" s="2">
        <f>(D497-E497-P497)</f>
        <v>0</v>
      </c>
      <c r="AE498" s="2"/>
      <c r="AF498" s="2">
        <f t="shared" si="160"/>
        <v>0</v>
      </c>
      <c r="AG498" s="2"/>
      <c r="AH498" s="2">
        <f t="shared" si="172"/>
        <v>0</v>
      </c>
      <c r="AI498" s="3">
        <v>2.5000000000000001E-3</v>
      </c>
      <c r="AJ498" s="2">
        <f t="shared" si="173"/>
        <v>0</v>
      </c>
      <c r="AK498" s="2"/>
      <c r="AL498" s="2">
        <f t="shared" si="174"/>
        <v>0</v>
      </c>
      <c r="AM498" s="3">
        <v>5.0000000000000001E-3</v>
      </c>
      <c r="AN498" s="2">
        <f t="shared" si="175"/>
        <v>0</v>
      </c>
      <c r="AO498" s="2">
        <f t="shared" si="176"/>
        <v>0</v>
      </c>
      <c r="AP498" s="2">
        <v>0</v>
      </c>
      <c r="AQ498" s="2">
        <v>0</v>
      </c>
      <c r="AR498" s="2">
        <f t="shared" si="177"/>
        <v>0</v>
      </c>
      <c r="AS498" s="2"/>
      <c r="AT498" s="2"/>
      <c r="AU498" s="2">
        <f t="shared" si="178"/>
        <v>0</v>
      </c>
      <c r="AV498" s="4"/>
    </row>
    <row r="499" spans="1:48" x14ac:dyDescent="0.2">
      <c r="A499" s="1"/>
      <c r="B499" s="1" t="s">
        <v>267</v>
      </c>
      <c r="C499" s="1" t="s">
        <v>74</v>
      </c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2">
        <f>P497</f>
        <v>0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>
        <v>0</v>
      </c>
      <c r="AB499" s="2"/>
      <c r="AC499" s="2">
        <f t="shared" si="187"/>
        <v>0</v>
      </c>
      <c r="AD499" s="2">
        <f>(D497-E497-P497)</f>
        <v>0</v>
      </c>
      <c r="AE499" s="2"/>
      <c r="AF499" s="2">
        <f t="shared" si="160"/>
        <v>0</v>
      </c>
      <c r="AG499" s="2"/>
      <c r="AH499" s="2">
        <f t="shared" si="172"/>
        <v>0</v>
      </c>
      <c r="AI499" s="3">
        <v>0.01</v>
      </c>
      <c r="AJ499" s="2">
        <f t="shared" si="173"/>
        <v>0</v>
      </c>
      <c r="AK499" s="2"/>
      <c r="AL499" s="2">
        <f t="shared" si="174"/>
        <v>0</v>
      </c>
      <c r="AM499" s="3">
        <v>3.3300000000000003E-2</v>
      </c>
      <c r="AN499" s="2">
        <f t="shared" si="175"/>
        <v>0</v>
      </c>
      <c r="AO499" s="2">
        <f t="shared" si="176"/>
        <v>0</v>
      </c>
      <c r="AP499" s="2">
        <v>0</v>
      </c>
      <c r="AQ499" s="2">
        <v>0</v>
      </c>
      <c r="AR499" s="2">
        <f t="shared" si="177"/>
        <v>0</v>
      </c>
      <c r="AS499" s="2"/>
      <c r="AT499" s="2"/>
      <c r="AU499" s="2">
        <f t="shared" si="178"/>
        <v>0</v>
      </c>
      <c r="AV499" s="4"/>
    </row>
    <row r="500" spans="1:48" x14ac:dyDescent="0.2">
      <c r="A500" s="1"/>
      <c r="B500" s="1" t="s">
        <v>267</v>
      </c>
      <c r="C500" s="1" t="s">
        <v>75</v>
      </c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2">
        <f>P497</f>
        <v>0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>
        <v>0</v>
      </c>
      <c r="AB500" s="2"/>
      <c r="AC500" s="2">
        <f t="shared" si="187"/>
        <v>0</v>
      </c>
      <c r="AD500" s="2">
        <f>(D497-E497-P497)</f>
        <v>0</v>
      </c>
      <c r="AE500" s="2"/>
      <c r="AF500" s="2">
        <f t="shared" si="160"/>
        <v>0</v>
      </c>
      <c r="AG500" s="2"/>
      <c r="AH500" s="2">
        <f t="shared" si="172"/>
        <v>0</v>
      </c>
      <c r="AI500" s="3">
        <v>1E-3</v>
      </c>
      <c r="AJ500" s="2">
        <f t="shared" si="173"/>
        <v>0</v>
      </c>
      <c r="AK500" s="2"/>
      <c r="AL500" s="2">
        <f t="shared" si="174"/>
        <v>0</v>
      </c>
      <c r="AM500" s="3">
        <v>3.3300000000000003E-2</v>
      </c>
      <c r="AN500" s="2">
        <f t="shared" si="175"/>
        <v>0</v>
      </c>
      <c r="AO500" s="2">
        <f t="shared" si="176"/>
        <v>0</v>
      </c>
      <c r="AP500" s="2">
        <v>0</v>
      </c>
      <c r="AQ500" s="2">
        <v>0</v>
      </c>
      <c r="AR500" s="2">
        <f t="shared" si="177"/>
        <v>0</v>
      </c>
      <c r="AS500" s="2"/>
      <c r="AT500" s="2"/>
      <c r="AU500" s="2">
        <f t="shared" si="178"/>
        <v>0</v>
      </c>
      <c r="AV500" s="4"/>
    </row>
    <row r="501" spans="1:48" x14ac:dyDescent="0.2">
      <c r="A501" s="28"/>
      <c r="B501" s="28" t="s">
        <v>260</v>
      </c>
      <c r="C501" s="11" t="s">
        <v>72</v>
      </c>
      <c r="D501" s="12">
        <v>0</v>
      </c>
      <c r="E501" s="12">
        <v>0</v>
      </c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2">
        <f>SUM(F501:N501)</f>
        <v>0</v>
      </c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2">
        <v>0</v>
      </c>
      <c r="AB501" s="2"/>
      <c r="AC501" s="2">
        <f t="shared" ref="AC501:AC512" si="188">SUM(Q501:AA501)</f>
        <v>0</v>
      </c>
      <c r="AD501" s="2">
        <f>(D501-E501-P501)</f>
        <v>0</v>
      </c>
      <c r="AE501" s="2"/>
      <c r="AF501" s="2">
        <f t="shared" ref="AF501:AF512" si="189">(AC501)</f>
        <v>0</v>
      </c>
      <c r="AG501" s="2"/>
      <c r="AH501" s="2">
        <f t="shared" ref="AH501:AH512" si="190">(AD501-AE501-AF501-AG501)</f>
        <v>0</v>
      </c>
      <c r="AI501" s="3">
        <v>2.9000000000000001E-2</v>
      </c>
      <c r="AJ501" s="2">
        <f t="shared" ref="AJ501:AJ512" si="191">AH501*AI501</f>
        <v>0</v>
      </c>
      <c r="AK501" s="2"/>
      <c r="AL501" s="2">
        <f t="shared" ref="AL501:AL512" si="192">(AJ501+AK501)</f>
        <v>0</v>
      </c>
      <c r="AM501" s="3">
        <v>3.3300000000000003E-2</v>
      </c>
      <c r="AN501" s="2">
        <f t="shared" ref="AN501:AN512" si="193">(AL501*AM501)</f>
        <v>0</v>
      </c>
      <c r="AO501" s="2">
        <f t="shared" ref="AO501:AO512" si="194">(AL501-AN501)</f>
        <v>0</v>
      </c>
      <c r="AP501" s="2">
        <v>0</v>
      </c>
      <c r="AQ501" s="2">
        <v>0</v>
      </c>
      <c r="AR501" s="2">
        <f t="shared" ref="AR501:AR512" si="195">(AO501+AQ501)</f>
        <v>0</v>
      </c>
      <c r="AS501" s="2"/>
      <c r="AT501" s="2"/>
      <c r="AU501" s="2">
        <f t="shared" ref="AU501:AU512" si="196">(AR501+AS501+AT501)</f>
        <v>0</v>
      </c>
      <c r="AV501" s="2">
        <f>SUM(AU501+AU502+AU503+AU504)</f>
        <v>0</v>
      </c>
    </row>
    <row r="502" spans="1:48" x14ac:dyDescent="0.2">
      <c r="A502" s="1"/>
      <c r="B502" s="1" t="s">
        <v>260</v>
      </c>
      <c r="C502" s="1" t="s">
        <v>73</v>
      </c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2">
        <f>(P501)</f>
        <v>0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>
        <v>0</v>
      </c>
      <c r="AB502" s="2"/>
      <c r="AC502" s="2">
        <f t="shared" si="188"/>
        <v>0</v>
      </c>
      <c r="AD502" s="2">
        <f>(D501-E501-P501)</f>
        <v>0</v>
      </c>
      <c r="AE502" s="2"/>
      <c r="AF502" s="2">
        <f t="shared" si="189"/>
        <v>0</v>
      </c>
      <c r="AG502" s="2"/>
      <c r="AH502" s="2">
        <f t="shared" si="190"/>
        <v>0</v>
      </c>
      <c r="AI502" s="3">
        <v>2.5000000000000001E-3</v>
      </c>
      <c r="AJ502" s="2">
        <f t="shared" si="191"/>
        <v>0</v>
      </c>
      <c r="AK502" s="2"/>
      <c r="AL502" s="2">
        <f t="shared" si="192"/>
        <v>0</v>
      </c>
      <c r="AM502" s="3">
        <v>5.0000000000000001E-3</v>
      </c>
      <c r="AN502" s="2">
        <f t="shared" si="193"/>
        <v>0</v>
      </c>
      <c r="AO502" s="2">
        <f t="shared" si="194"/>
        <v>0</v>
      </c>
      <c r="AP502" s="2">
        <v>0</v>
      </c>
      <c r="AQ502" s="2">
        <v>0</v>
      </c>
      <c r="AR502" s="2">
        <f t="shared" si="195"/>
        <v>0</v>
      </c>
      <c r="AS502" s="2"/>
      <c r="AT502" s="2"/>
      <c r="AU502" s="2">
        <f t="shared" si="196"/>
        <v>0</v>
      </c>
      <c r="AV502" s="4"/>
    </row>
    <row r="503" spans="1:48" x14ac:dyDescent="0.2">
      <c r="A503" s="1"/>
      <c r="B503" s="1" t="s">
        <v>260</v>
      </c>
      <c r="C503" s="1" t="s">
        <v>74</v>
      </c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2">
        <f>P501</f>
        <v>0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>
        <v>0</v>
      </c>
      <c r="AB503" s="2"/>
      <c r="AC503" s="2">
        <f t="shared" si="188"/>
        <v>0</v>
      </c>
      <c r="AD503" s="2">
        <f>(D501-E501-P501)</f>
        <v>0</v>
      </c>
      <c r="AE503" s="2"/>
      <c r="AF503" s="2">
        <f t="shared" si="189"/>
        <v>0</v>
      </c>
      <c r="AG503" s="2"/>
      <c r="AH503" s="2">
        <f t="shared" si="190"/>
        <v>0</v>
      </c>
      <c r="AI503" s="3">
        <v>0.01</v>
      </c>
      <c r="AJ503" s="2">
        <f t="shared" si="191"/>
        <v>0</v>
      </c>
      <c r="AK503" s="2"/>
      <c r="AL503" s="2">
        <f t="shared" si="192"/>
        <v>0</v>
      </c>
      <c r="AM503" s="3">
        <v>3.3300000000000003E-2</v>
      </c>
      <c r="AN503" s="2">
        <f t="shared" si="193"/>
        <v>0</v>
      </c>
      <c r="AO503" s="2">
        <f t="shared" si="194"/>
        <v>0</v>
      </c>
      <c r="AP503" s="2">
        <v>0</v>
      </c>
      <c r="AQ503" s="2">
        <v>0</v>
      </c>
      <c r="AR503" s="2">
        <f t="shared" si="195"/>
        <v>0</v>
      </c>
      <c r="AS503" s="2"/>
      <c r="AT503" s="2"/>
      <c r="AU503" s="2">
        <f t="shared" si="196"/>
        <v>0</v>
      </c>
      <c r="AV503" s="4"/>
    </row>
    <row r="504" spans="1:48" x14ac:dyDescent="0.2">
      <c r="A504" s="1"/>
      <c r="B504" s="1" t="s">
        <v>260</v>
      </c>
      <c r="C504" s="1" t="s">
        <v>75</v>
      </c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2">
        <f>P501</f>
        <v>0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>
        <v>0</v>
      </c>
      <c r="AB504" s="2"/>
      <c r="AC504" s="2">
        <f t="shared" si="188"/>
        <v>0</v>
      </c>
      <c r="AD504" s="2">
        <f>(D501-E501-P501)</f>
        <v>0</v>
      </c>
      <c r="AE504" s="2"/>
      <c r="AF504" s="2">
        <f t="shared" si="189"/>
        <v>0</v>
      </c>
      <c r="AG504" s="2"/>
      <c r="AH504" s="2">
        <f t="shared" si="190"/>
        <v>0</v>
      </c>
      <c r="AI504" s="3">
        <v>1E-3</v>
      </c>
      <c r="AJ504" s="2">
        <f t="shared" si="191"/>
        <v>0</v>
      </c>
      <c r="AK504" s="2"/>
      <c r="AL504" s="2">
        <f t="shared" si="192"/>
        <v>0</v>
      </c>
      <c r="AM504" s="3">
        <v>3.3300000000000003E-2</v>
      </c>
      <c r="AN504" s="2">
        <f t="shared" si="193"/>
        <v>0</v>
      </c>
      <c r="AO504" s="2">
        <f t="shared" si="194"/>
        <v>0</v>
      </c>
      <c r="AP504" s="2">
        <v>0</v>
      </c>
      <c r="AQ504" s="2">
        <v>0</v>
      </c>
      <c r="AR504" s="2">
        <f t="shared" si="195"/>
        <v>0</v>
      </c>
      <c r="AS504" s="2"/>
      <c r="AT504" s="2"/>
      <c r="AU504" s="2">
        <f t="shared" si="196"/>
        <v>0</v>
      </c>
      <c r="AV504" s="4"/>
    </row>
    <row r="505" spans="1:48" x14ac:dyDescent="0.2">
      <c r="A505" s="15"/>
      <c r="B505" s="15" t="s">
        <v>263</v>
      </c>
      <c r="C505" s="15" t="s">
        <v>72</v>
      </c>
      <c r="D505" s="16">
        <v>0</v>
      </c>
      <c r="E505" s="16">
        <v>0</v>
      </c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2">
        <f>SUM(F505:N505)</f>
        <v>0</v>
      </c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">
        <v>0</v>
      </c>
      <c r="AB505" s="2"/>
      <c r="AC505" s="2">
        <f t="shared" si="188"/>
        <v>0</v>
      </c>
      <c r="AD505" s="2">
        <f>(D505-E505-P505)</f>
        <v>0</v>
      </c>
      <c r="AE505" s="2"/>
      <c r="AF505" s="2">
        <f t="shared" si="189"/>
        <v>0</v>
      </c>
      <c r="AG505" s="2"/>
      <c r="AH505" s="2">
        <f t="shared" si="190"/>
        <v>0</v>
      </c>
      <c r="AI505" s="3">
        <v>2.9000000000000001E-2</v>
      </c>
      <c r="AJ505" s="2">
        <f t="shared" si="191"/>
        <v>0</v>
      </c>
      <c r="AK505" s="2"/>
      <c r="AL505" s="2">
        <f t="shared" si="192"/>
        <v>0</v>
      </c>
      <c r="AM505" s="3">
        <v>3.3300000000000003E-2</v>
      </c>
      <c r="AN505" s="2">
        <f t="shared" si="193"/>
        <v>0</v>
      </c>
      <c r="AO505" s="2">
        <f t="shared" si="194"/>
        <v>0</v>
      </c>
      <c r="AP505" s="2">
        <v>0</v>
      </c>
      <c r="AQ505" s="2">
        <v>0</v>
      </c>
      <c r="AR505" s="2">
        <f t="shared" si="195"/>
        <v>0</v>
      </c>
      <c r="AS505" s="2"/>
      <c r="AT505" s="2"/>
      <c r="AU505" s="2">
        <f t="shared" si="196"/>
        <v>0</v>
      </c>
      <c r="AV505" s="2">
        <f>SUM(AU505+AU506+AU507+AU508)</f>
        <v>0</v>
      </c>
    </row>
    <row r="506" spans="1:48" x14ac:dyDescent="0.2">
      <c r="A506" s="1"/>
      <c r="B506" s="1" t="s">
        <v>263</v>
      </c>
      <c r="C506" s="1" t="s">
        <v>73</v>
      </c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2">
        <f>(P505)</f>
        <v>0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>
        <v>0</v>
      </c>
      <c r="AB506" s="2"/>
      <c r="AC506" s="2">
        <f t="shared" si="188"/>
        <v>0</v>
      </c>
      <c r="AD506" s="2">
        <f>(D505-E505-P505)</f>
        <v>0</v>
      </c>
      <c r="AE506" s="2"/>
      <c r="AF506" s="2">
        <f t="shared" si="189"/>
        <v>0</v>
      </c>
      <c r="AG506" s="2"/>
      <c r="AH506" s="2">
        <f t="shared" si="190"/>
        <v>0</v>
      </c>
      <c r="AI506" s="3">
        <v>2.5000000000000001E-3</v>
      </c>
      <c r="AJ506" s="2">
        <f t="shared" si="191"/>
        <v>0</v>
      </c>
      <c r="AK506" s="2"/>
      <c r="AL506" s="2">
        <f t="shared" si="192"/>
        <v>0</v>
      </c>
      <c r="AM506" s="3">
        <v>5.0000000000000001E-3</v>
      </c>
      <c r="AN506" s="2">
        <f t="shared" si="193"/>
        <v>0</v>
      </c>
      <c r="AO506" s="2">
        <f t="shared" si="194"/>
        <v>0</v>
      </c>
      <c r="AP506" s="2">
        <v>0</v>
      </c>
      <c r="AQ506" s="2">
        <v>0</v>
      </c>
      <c r="AR506" s="2">
        <f t="shared" si="195"/>
        <v>0</v>
      </c>
      <c r="AS506" s="2"/>
      <c r="AT506" s="2"/>
      <c r="AU506" s="2">
        <f t="shared" si="196"/>
        <v>0</v>
      </c>
      <c r="AV506" s="4"/>
    </row>
    <row r="507" spans="1:48" x14ac:dyDescent="0.2">
      <c r="A507" s="1"/>
      <c r="B507" s="1" t="s">
        <v>263</v>
      </c>
      <c r="C507" s="1" t="s">
        <v>74</v>
      </c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2">
        <f>P505</f>
        <v>0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>
        <v>0</v>
      </c>
      <c r="AB507" s="2"/>
      <c r="AC507" s="2">
        <f t="shared" si="188"/>
        <v>0</v>
      </c>
      <c r="AD507" s="2">
        <f>(D505-E505-P505)</f>
        <v>0</v>
      </c>
      <c r="AE507" s="2"/>
      <c r="AF507" s="2">
        <f t="shared" si="189"/>
        <v>0</v>
      </c>
      <c r="AG507" s="2"/>
      <c r="AH507" s="2">
        <f t="shared" si="190"/>
        <v>0</v>
      </c>
      <c r="AI507" s="3">
        <v>0.01</v>
      </c>
      <c r="AJ507" s="2">
        <f t="shared" si="191"/>
        <v>0</v>
      </c>
      <c r="AK507" s="2"/>
      <c r="AL507" s="2">
        <f t="shared" si="192"/>
        <v>0</v>
      </c>
      <c r="AM507" s="3">
        <v>3.3300000000000003E-2</v>
      </c>
      <c r="AN507" s="2">
        <f t="shared" si="193"/>
        <v>0</v>
      </c>
      <c r="AO507" s="2">
        <f t="shared" si="194"/>
        <v>0</v>
      </c>
      <c r="AP507" s="2">
        <v>0</v>
      </c>
      <c r="AQ507" s="2">
        <v>0</v>
      </c>
      <c r="AR507" s="2">
        <f t="shared" si="195"/>
        <v>0</v>
      </c>
      <c r="AS507" s="2"/>
      <c r="AT507" s="2"/>
      <c r="AU507" s="2">
        <f t="shared" si="196"/>
        <v>0</v>
      </c>
      <c r="AV507" s="4"/>
    </row>
    <row r="508" spans="1:48" x14ac:dyDescent="0.2">
      <c r="A508" s="1"/>
      <c r="B508" s="1" t="s">
        <v>263</v>
      </c>
      <c r="C508" s="1" t="s">
        <v>75</v>
      </c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2">
        <f>P505</f>
        <v>0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>
        <v>0</v>
      </c>
      <c r="AB508" s="2"/>
      <c r="AC508" s="2">
        <f t="shared" si="188"/>
        <v>0</v>
      </c>
      <c r="AD508" s="2">
        <f>(D505-E505-P505)</f>
        <v>0</v>
      </c>
      <c r="AE508" s="2"/>
      <c r="AF508" s="2">
        <f t="shared" si="189"/>
        <v>0</v>
      </c>
      <c r="AG508" s="2"/>
      <c r="AH508" s="2">
        <f t="shared" si="190"/>
        <v>0</v>
      </c>
      <c r="AI508" s="3">
        <v>1E-3</v>
      </c>
      <c r="AJ508" s="2">
        <f t="shared" si="191"/>
        <v>0</v>
      </c>
      <c r="AK508" s="2"/>
      <c r="AL508" s="2">
        <f t="shared" si="192"/>
        <v>0</v>
      </c>
      <c r="AM508" s="3">
        <v>3.3300000000000003E-2</v>
      </c>
      <c r="AN508" s="2">
        <f t="shared" si="193"/>
        <v>0</v>
      </c>
      <c r="AO508" s="2">
        <f t="shared" si="194"/>
        <v>0</v>
      </c>
      <c r="AP508" s="2">
        <v>0</v>
      </c>
      <c r="AQ508" s="2">
        <v>0</v>
      </c>
      <c r="AR508" s="2">
        <f t="shared" si="195"/>
        <v>0</v>
      </c>
      <c r="AS508" s="2"/>
      <c r="AT508" s="2"/>
      <c r="AU508" s="2">
        <f t="shared" si="196"/>
        <v>0</v>
      </c>
      <c r="AV508" s="4"/>
    </row>
    <row r="509" spans="1:48" x14ac:dyDescent="0.2">
      <c r="A509" s="28"/>
      <c r="B509" s="28" t="s">
        <v>259</v>
      </c>
      <c r="C509" s="28" t="s">
        <v>72</v>
      </c>
      <c r="D509" s="12">
        <v>0</v>
      </c>
      <c r="E509" s="12">
        <v>0</v>
      </c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2">
        <f>SUM(F509:N509)</f>
        <v>0</v>
      </c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2">
        <v>0</v>
      </c>
      <c r="AB509" s="2"/>
      <c r="AC509" s="2">
        <f t="shared" si="188"/>
        <v>0</v>
      </c>
      <c r="AD509" s="2">
        <f>(D509-E509-P509)</f>
        <v>0</v>
      </c>
      <c r="AE509" s="2"/>
      <c r="AF509" s="2">
        <f t="shared" si="189"/>
        <v>0</v>
      </c>
      <c r="AG509" s="2"/>
      <c r="AH509" s="2">
        <f t="shared" si="190"/>
        <v>0</v>
      </c>
      <c r="AI509" s="3">
        <v>2.9000000000000001E-2</v>
      </c>
      <c r="AJ509" s="2">
        <f t="shared" si="191"/>
        <v>0</v>
      </c>
      <c r="AK509" s="2"/>
      <c r="AL509" s="2">
        <f t="shared" si="192"/>
        <v>0</v>
      </c>
      <c r="AM509" s="3">
        <v>3.3300000000000003E-2</v>
      </c>
      <c r="AN509" s="2">
        <f t="shared" si="193"/>
        <v>0</v>
      </c>
      <c r="AO509" s="2">
        <f t="shared" si="194"/>
        <v>0</v>
      </c>
      <c r="AP509" s="2">
        <v>0</v>
      </c>
      <c r="AQ509" s="2">
        <v>0</v>
      </c>
      <c r="AR509" s="2">
        <f t="shared" si="195"/>
        <v>0</v>
      </c>
      <c r="AS509" s="2"/>
      <c r="AT509" s="2"/>
      <c r="AU509" s="2">
        <f t="shared" si="196"/>
        <v>0</v>
      </c>
      <c r="AV509" s="2">
        <f>SUM(AU509+AU510+AU511+AU512)</f>
        <v>0</v>
      </c>
    </row>
    <row r="510" spans="1:48" x14ac:dyDescent="0.2">
      <c r="A510" s="1"/>
      <c r="B510" s="1" t="s">
        <v>259</v>
      </c>
      <c r="C510" s="1" t="s">
        <v>91</v>
      </c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2">
        <f>(P509)</f>
        <v>0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>
        <v>0</v>
      </c>
      <c r="AB510" s="2"/>
      <c r="AC510" s="2">
        <f t="shared" si="188"/>
        <v>0</v>
      </c>
      <c r="AD510" s="2">
        <f>(D509-E509-P509)</f>
        <v>0</v>
      </c>
      <c r="AE510" s="2"/>
      <c r="AF510" s="2">
        <f t="shared" si="189"/>
        <v>0</v>
      </c>
      <c r="AG510" s="2"/>
      <c r="AH510" s="2">
        <f t="shared" si="190"/>
        <v>0</v>
      </c>
      <c r="AI510" s="3">
        <v>0.04</v>
      </c>
      <c r="AJ510" s="2">
        <f t="shared" si="191"/>
        <v>0</v>
      </c>
      <c r="AK510" s="2"/>
      <c r="AL510" s="2">
        <f t="shared" si="192"/>
        <v>0</v>
      </c>
      <c r="AM510" s="3">
        <v>3.3300000000000003E-2</v>
      </c>
      <c r="AN510" s="2">
        <f t="shared" si="193"/>
        <v>0</v>
      </c>
      <c r="AO510" s="2">
        <f t="shared" si="194"/>
        <v>0</v>
      </c>
      <c r="AP510" s="2">
        <v>0</v>
      </c>
      <c r="AQ510" s="2">
        <v>0</v>
      </c>
      <c r="AR510" s="2">
        <f t="shared" si="195"/>
        <v>0</v>
      </c>
      <c r="AS510" s="2"/>
      <c r="AT510" s="2"/>
      <c r="AU510" s="2">
        <f t="shared" si="196"/>
        <v>0</v>
      </c>
      <c r="AV510" s="4"/>
    </row>
    <row r="511" spans="1:48" x14ac:dyDescent="0.2">
      <c r="A511" s="1"/>
      <c r="B511" s="1" t="s">
        <v>259</v>
      </c>
      <c r="C511" s="1" t="s">
        <v>73</v>
      </c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2">
        <f>P509</f>
        <v>0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>
        <v>0</v>
      </c>
      <c r="AB511" s="2"/>
      <c r="AC511" s="2">
        <f t="shared" si="188"/>
        <v>0</v>
      </c>
      <c r="AD511" s="2">
        <f>(D509-E509-P509)</f>
        <v>0</v>
      </c>
      <c r="AE511" s="2"/>
      <c r="AF511" s="2">
        <f t="shared" si="189"/>
        <v>0</v>
      </c>
      <c r="AG511" s="2"/>
      <c r="AH511" s="2">
        <f t="shared" si="190"/>
        <v>0</v>
      </c>
      <c r="AI511" s="3">
        <v>2.5000000000000001E-3</v>
      </c>
      <c r="AJ511" s="2">
        <f t="shared" si="191"/>
        <v>0</v>
      </c>
      <c r="AK511" s="2"/>
      <c r="AL511" s="2">
        <f t="shared" si="192"/>
        <v>0</v>
      </c>
      <c r="AM511" s="3">
        <v>5.0000000000000001E-3</v>
      </c>
      <c r="AN511" s="2">
        <f t="shared" si="193"/>
        <v>0</v>
      </c>
      <c r="AO511" s="2">
        <f t="shared" si="194"/>
        <v>0</v>
      </c>
      <c r="AP511" s="2">
        <v>0</v>
      </c>
      <c r="AQ511" s="2">
        <v>0</v>
      </c>
      <c r="AR511" s="2">
        <f t="shared" si="195"/>
        <v>0</v>
      </c>
      <c r="AS511" s="2"/>
      <c r="AT511" s="2"/>
      <c r="AU511" s="2">
        <f t="shared" si="196"/>
        <v>0</v>
      </c>
      <c r="AV511" s="4"/>
    </row>
    <row r="512" spans="1:48" x14ac:dyDescent="0.2">
      <c r="A512" s="1"/>
      <c r="B512" s="1" t="s">
        <v>259</v>
      </c>
      <c r="C512" s="1" t="s">
        <v>75</v>
      </c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2">
        <f>P509</f>
        <v>0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>
        <v>0</v>
      </c>
      <c r="AB512" s="2"/>
      <c r="AC512" s="2">
        <f t="shared" si="188"/>
        <v>0</v>
      </c>
      <c r="AD512" s="2">
        <f>(D509-E509-P509)</f>
        <v>0</v>
      </c>
      <c r="AE512" s="2"/>
      <c r="AF512" s="2">
        <f t="shared" si="189"/>
        <v>0</v>
      </c>
      <c r="AG512" s="2"/>
      <c r="AH512" s="2">
        <f t="shared" si="190"/>
        <v>0</v>
      </c>
      <c r="AI512" s="3">
        <v>1E-3</v>
      </c>
      <c r="AJ512" s="2">
        <f t="shared" si="191"/>
        <v>0</v>
      </c>
      <c r="AK512" s="2"/>
      <c r="AL512" s="2">
        <f t="shared" si="192"/>
        <v>0</v>
      </c>
      <c r="AM512" s="3">
        <v>3.3300000000000003E-2</v>
      </c>
      <c r="AN512" s="2">
        <f t="shared" si="193"/>
        <v>0</v>
      </c>
      <c r="AO512" s="2">
        <f t="shared" si="194"/>
        <v>0</v>
      </c>
      <c r="AP512" s="2">
        <v>0</v>
      </c>
      <c r="AQ512" s="2">
        <v>0</v>
      </c>
      <c r="AR512" s="2">
        <f t="shared" si="195"/>
        <v>0</v>
      </c>
      <c r="AS512" s="2"/>
      <c r="AT512" s="2"/>
      <c r="AU512" s="2">
        <f t="shared" si="196"/>
        <v>0</v>
      </c>
      <c r="AV512" s="4"/>
    </row>
    <row r="513" spans="1:48" x14ac:dyDescent="0.2">
      <c r="A513" s="15"/>
      <c r="B513" s="29" t="s">
        <v>276</v>
      </c>
      <c r="C513" s="15" t="s">
        <v>72</v>
      </c>
      <c r="D513" s="16">
        <v>0</v>
      </c>
      <c r="E513" s="16">
        <v>0</v>
      </c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2">
        <f>SUM(F513:N513)</f>
        <v>0</v>
      </c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">
        <v>0</v>
      </c>
      <c r="AB513" s="2"/>
      <c r="AC513" s="2">
        <f t="shared" ref="AC513:AC518" si="197">SUM(Q513:AA513)</f>
        <v>0</v>
      </c>
      <c r="AD513" s="2">
        <f>(D513-E513-P513)</f>
        <v>0</v>
      </c>
      <c r="AE513" s="2"/>
      <c r="AF513" s="2">
        <f t="shared" ref="AF513:AF518" si="198">(AC513)</f>
        <v>0</v>
      </c>
      <c r="AG513" s="2"/>
      <c r="AH513" s="2">
        <f t="shared" ref="AH513:AH518" si="199">(AD513-AE513-AF513-AG513)</f>
        <v>0</v>
      </c>
      <c r="AI513" s="3">
        <v>2.9000000000000001E-2</v>
      </c>
      <c r="AJ513" s="2">
        <f t="shared" ref="AJ513:AJ518" si="200">AH513*AI513</f>
        <v>0</v>
      </c>
      <c r="AK513" s="2"/>
      <c r="AL513" s="2">
        <f t="shared" ref="AL513:AL518" si="201">(AJ513+AK513)</f>
        <v>0</v>
      </c>
      <c r="AM513" s="3">
        <v>3.3300000000000003E-2</v>
      </c>
      <c r="AN513" s="2">
        <f t="shared" ref="AN513:AN518" si="202">(AL513*AM513)</f>
        <v>0</v>
      </c>
      <c r="AO513" s="2">
        <f t="shared" ref="AO513:AO518" si="203">(AL513-AN513)</f>
        <v>0</v>
      </c>
      <c r="AP513" s="2">
        <v>0</v>
      </c>
      <c r="AQ513" s="2">
        <v>0</v>
      </c>
      <c r="AR513" s="2">
        <f t="shared" ref="AR513:AR518" si="204">(AO513+AQ513)</f>
        <v>0</v>
      </c>
      <c r="AS513" s="2"/>
      <c r="AT513" s="2"/>
      <c r="AU513" s="2">
        <f t="shared" ref="AU513:AU518" si="205">(AR513+AS513+AT513)</f>
        <v>0</v>
      </c>
      <c r="AV513" s="2">
        <f>SUM(AU513+AU514+AU515)</f>
        <v>0</v>
      </c>
    </row>
    <row r="514" spans="1:48" x14ac:dyDescent="0.2">
      <c r="A514" s="1"/>
      <c r="B514" s="26" t="s">
        <v>276</v>
      </c>
      <c r="C514" s="1" t="s">
        <v>73</v>
      </c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2">
        <f>(P513)</f>
        <v>0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>
        <v>0</v>
      </c>
      <c r="AB514" s="2"/>
      <c r="AC514" s="2">
        <f t="shared" si="197"/>
        <v>0</v>
      </c>
      <c r="AD514" s="2">
        <f>(D513-E513-P513)</f>
        <v>0</v>
      </c>
      <c r="AE514" s="2"/>
      <c r="AF514" s="2">
        <f t="shared" si="198"/>
        <v>0</v>
      </c>
      <c r="AG514" s="2"/>
      <c r="AH514" s="2">
        <f t="shared" si="199"/>
        <v>0</v>
      </c>
      <c r="AI514" s="3">
        <v>2.5000000000000001E-3</v>
      </c>
      <c r="AJ514" s="2">
        <f t="shared" si="200"/>
        <v>0</v>
      </c>
      <c r="AK514" s="2"/>
      <c r="AL514" s="2">
        <f t="shared" si="201"/>
        <v>0</v>
      </c>
      <c r="AM514" s="3">
        <v>5.0000000000000001E-3</v>
      </c>
      <c r="AN514" s="2">
        <f t="shared" si="202"/>
        <v>0</v>
      </c>
      <c r="AO514" s="2">
        <f t="shared" si="203"/>
        <v>0</v>
      </c>
      <c r="AP514" s="2">
        <v>0</v>
      </c>
      <c r="AQ514" s="2">
        <v>0</v>
      </c>
      <c r="AR514" s="2">
        <f t="shared" si="204"/>
        <v>0</v>
      </c>
      <c r="AS514" s="2"/>
      <c r="AT514" s="2"/>
      <c r="AU514" s="2">
        <f t="shared" si="205"/>
        <v>0</v>
      </c>
      <c r="AV514" s="4"/>
    </row>
    <row r="515" spans="1:48" x14ac:dyDescent="0.2">
      <c r="A515" s="1"/>
      <c r="B515" s="26" t="s">
        <v>276</v>
      </c>
      <c r="C515" s="1" t="s">
        <v>75</v>
      </c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2">
        <f>P513</f>
        <v>0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>
        <v>0</v>
      </c>
      <c r="AB515" s="2"/>
      <c r="AC515" s="2">
        <f t="shared" si="197"/>
        <v>0</v>
      </c>
      <c r="AD515" s="2">
        <f>(D513-E513-P513)</f>
        <v>0</v>
      </c>
      <c r="AE515" s="2"/>
      <c r="AF515" s="2">
        <f t="shared" si="198"/>
        <v>0</v>
      </c>
      <c r="AG515" s="2"/>
      <c r="AH515" s="2">
        <f t="shared" si="199"/>
        <v>0</v>
      </c>
      <c r="AI515" s="3">
        <v>1E-3</v>
      </c>
      <c r="AJ515" s="2">
        <f t="shared" si="200"/>
        <v>0</v>
      </c>
      <c r="AK515" s="2"/>
      <c r="AL515" s="2">
        <f t="shared" si="201"/>
        <v>0</v>
      </c>
      <c r="AM515" s="3">
        <v>3.3300000000000003E-2</v>
      </c>
      <c r="AN515" s="2">
        <f t="shared" si="202"/>
        <v>0</v>
      </c>
      <c r="AO515" s="2">
        <f t="shared" si="203"/>
        <v>0</v>
      </c>
      <c r="AP515" s="2">
        <v>0</v>
      </c>
      <c r="AQ515" s="2">
        <v>0</v>
      </c>
      <c r="AR515" s="2">
        <f t="shared" si="204"/>
        <v>0</v>
      </c>
      <c r="AS515" s="2"/>
      <c r="AT515" s="2"/>
      <c r="AU515" s="2">
        <f t="shared" si="205"/>
        <v>0</v>
      </c>
      <c r="AV515" s="2"/>
    </row>
    <row r="516" spans="1:48" x14ac:dyDescent="0.2">
      <c r="A516" s="28"/>
      <c r="B516" s="11" t="s">
        <v>261</v>
      </c>
      <c r="C516" s="11" t="s">
        <v>72</v>
      </c>
      <c r="D516" s="12">
        <v>0</v>
      </c>
      <c r="E516" s="12">
        <v>0</v>
      </c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2">
        <f>SUM(F516:N516)</f>
        <v>0</v>
      </c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2">
        <v>0</v>
      </c>
      <c r="AB516" s="2"/>
      <c r="AC516" s="2">
        <f t="shared" si="197"/>
        <v>0</v>
      </c>
      <c r="AD516" s="2">
        <f>(D516-E516-P516)</f>
        <v>0</v>
      </c>
      <c r="AE516" s="2"/>
      <c r="AF516" s="2">
        <f t="shared" si="198"/>
        <v>0</v>
      </c>
      <c r="AG516" s="2"/>
      <c r="AH516" s="2">
        <f t="shared" si="199"/>
        <v>0</v>
      </c>
      <c r="AI516" s="3">
        <v>2.9000000000000001E-2</v>
      </c>
      <c r="AJ516" s="2">
        <f t="shared" si="200"/>
        <v>0</v>
      </c>
      <c r="AK516" s="2"/>
      <c r="AL516" s="2">
        <f t="shared" si="201"/>
        <v>0</v>
      </c>
      <c r="AM516" s="3">
        <v>3.3300000000000003E-2</v>
      </c>
      <c r="AN516" s="2">
        <f t="shared" si="202"/>
        <v>0</v>
      </c>
      <c r="AO516" s="2">
        <f t="shared" si="203"/>
        <v>0</v>
      </c>
      <c r="AP516" s="2">
        <v>0</v>
      </c>
      <c r="AQ516" s="2">
        <v>0</v>
      </c>
      <c r="AR516" s="2">
        <f t="shared" si="204"/>
        <v>0</v>
      </c>
      <c r="AS516" s="2"/>
      <c r="AT516" s="2"/>
      <c r="AU516" s="2">
        <f t="shared" si="205"/>
        <v>0</v>
      </c>
      <c r="AV516" s="2">
        <f>SUM(AU516+AU517+AU518)</f>
        <v>0</v>
      </c>
    </row>
    <row r="517" spans="1:48" x14ac:dyDescent="0.2">
      <c r="A517" s="1"/>
      <c r="B517" s="26" t="s">
        <v>261</v>
      </c>
      <c r="C517" s="1" t="s">
        <v>73</v>
      </c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2">
        <f>(P516)</f>
        <v>0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>
        <v>0</v>
      </c>
      <c r="AB517" s="2"/>
      <c r="AC517" s="2">
        <f t="shared" si="197"/>
        <v>0</v>
      </c>
      <c r="AD517" s="2">
        <f>(D516-E516-P516)</f>
        <v>0</v>
      </c>
      <c r="AE517" s="2"/>
      <c r="AF517" s="2">
        <f t="shared" si="198"/>
        <v>0</v>
      </c>
      <c r="AG517" s="2"/>
      <c r="AH517" s="2">
        <f t="shared" si="199"/>
        <v>0</v>
      </c>
      <c r="AI517" s="3">
        <v>2.5000000000000001E-3</v>
      </c>
      <c r="AJ517" s="2">
        <f t="shared" si="200"/>
        <v>0</v>
      </c>
      <c r="AK517" s="2"/>
      <c r="AL517" s="2">
        <f t="shared" si="201"/>
        <v>0</v>
      </c>
      <c r="AM517" s="3">
        <v>5.0000000000000001E-3</v>
      </c>
      <c r="AN517" s="2">
        <f t="shared" si="202"/>
        <v>0</v>
      </c>
      <c r="AO517" s="2">
        <f t="shared" si="203"/>
        <v>0</v>
      </c>
      <c r="AP517" s="2">
        <v>0</v>
      </c>
      <c r="AQ517" s="2">
        <v>0</v>
      </c>
      <c r="AR517" s="2">
        <f t="shared" si="204"/>
        <v>0</v>
      </c>
      <c r="AS517" s="2"/>
      <c r="AT517" s="2"/>
      <c r="AU517" s="2">
        <f t="shared" si="205"/>
        <v>0</v>
      </c>
      <c r="AV517" s="4"/>
    </row>
    <row r="518" spans="1:48" x14ac:dyDescent="0.2">
      <c r="A518" s="1"/>
      <c r="B518" s="26" t="s">
        <v>261</v>
      </c>
      <c r="C518" s="1" t="s">
        <v>75</v>
      </c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2">
        <f>P516</f>
        <v>0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>
        <v>0</v>
      </c>
      <c r="AB518" s="2"/>
      <c r="AC518" s="2">
        <f t="shared" si="197"/>
        <v>0</v>
      </c>
      <c r="AD518" s="2">
        <f>(D516-E516-P516)</f>
        <v>0</v>
      </c>
      <c r="AE518" s="2"/>
      <c r="AF518" s="2">
        <f t="shared" si="198"/>
        <v>0</v>
      </c>
      <c r="AG518" s="2"/>
      <c r="AH518" s="2">
        <f t="shared" si="199"/>
        <v>0</v>
      </c>
      <c r="AI518" s="3">
        <v>1E-3</v>
      </c>
      <c r="AJ518" s="2">
        <f t="shared" si="200"/>
        <v>0</v>
      </c>
      <c r="AK518" s="2"/>
      <c r="AL518" s="2">
        <f t="shared" si="201"/>
        <v>0</v>
      </c>
      <c r="AM518" s="3">
        <v>3.3300000000000003E-2</v>
      </c>
      <c r="AN518" s="2">
        <f t="shared" si="202"/>
        <v>0</v>
      </c>
      <c r="AO518" s="2">
        <f t="shared" si="203"/>
        <v>0</v>
      </c>
      <c r="AP518" s="2">
        <v>0</v>
      </c>
      <c r="AQ518" s="2">
        <v>0</v>
      </c>
      <c r="AR518" s="2">
        <f t="shared" si="204"/>
        <v>0</v>
      </c>
      <c r="AS518" s="2"/>
      <c r="AT518" s="2"/>
      <c r="AU518" s="2">
        <f t="shared" si="205"/>
        <v>0</v>
      </c>
      <c r="AV518" s="2"/>
    </row>
    <row r="519" spans="1:48" x14ac:dyDescent="0.2">
      <c r="A519" s="32"/>
      <c r="B519" s="32" t="s">
        <v>261</v>
      </c>
      <c r="C519" s="31" t="s">
        <v>72</v>
      </c>
      <c r="D519" s="33">
        <v>0</v>
      </c>
      <c r="E519" s="33">
        <v>0</v>
      </c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2">
        <f>SUM(F519:N519)</f>
        <v>0</v>
      </c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2">
        <v>0</v>
      </c>
      <c r="AB519" s="2"/>
      <c r="AC519" s="2">
        <f t="shared" ref="AC519:AC550" si="206">SUM(Q519:AA519)</f>
        <v>0</v>
      </c>
      <c r="AD519" s="2">
        <f>(D519-E519-P519)</f>
        <v>0</v>
      </c>
      <c r="AE519" s="2"/>
      <c r="AF519" s="2">
        <f t="shared" ref="AF519:AF550" si="207">(AC519)</f>
        <v>0</v>
      </c>
      <c r="AG519" s="2"/>
      <c r="AH519" s="2">
        <f t="shared" ref="AH519:AH550" si="208">(AD519-AE519-AF519-AG519)</f>
        <v>0</v>
      </c>
      <c r="AI519" s="3">
        <v>2.9000000000000001E-2</v>
      </c>
      <c r="AJ519" s="2">
        <f t="shared" ref="AJ519:AJ550" si="209">AH519*AI519</f>
        <v>0</v>
      </c>
      <c r="AK519" s="2"/>
      <c r="AL519" s="2">
        <f t="shared" ref="AL519:AL550" si="210">(AJ519+AK519)</f>
        <v>0</v>
      </c>
      <c r="AM519" s="3">
        <v>3.3300000000000003E-2</v>
      </c>
      <c r="AN519" s="2">
        <f t="shared" ref="AN519:AN550" si="211">(AL519*AM519)</f>
        <v>0</v>
      </c>
      <c r="AO519" s="2">
        <f t="shared" ref="AO519:AO550" si="212">(AL519-AN519)</f>
        <v>0</v>
      </c>
      <c r="AP519" s="2">
        <v>0</v>
      </c>
      <c r="AQ519" s="2">
        <v>0</v>
      </c>
      <c r="AR519" s="2">
        <f t="shared" ref="AR519:AR550" si="213">(AO519+AQ519)</f>
        <v>0</v>
      </c>
      <c r="AS519" s="2"/>
      <c r="AT519" s="2"/>
      <c r="AU519" s="2">
        <f t="shared" ref="AU519:AU550" si="214">(AR519+AS519+AT519)</f>
        <v>0</v>
      </c>
      <c r="AV519" s="2">
        <f>SUM(AU519+AU520+AU521+AU522)</f>
        <v>0</v>
      </c>
    </row>
    <row r="520" spans="1:48" x14ac:dyDescent="0.2">
      <c r="A520" s="1"/>
      <c r="B520" s="1" t="s">
        <v>261</v>
      </c>
      <c r="C520" s="1" t="s">
        <v>73</v>
      </c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2">
        <f>(P519)</f>
        <v>0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>
        <v>0</v>
      </c>
      <c r="AB520" s="2"/>
      <c r="AC520" s="2">
        <f t="shared" si="206"/>
        <v>0</v>
      </c>
      <c r="AD520" s="2">
        <f>(D519-E519-P519)</f>
        <v>0</v>
      </c>
      <c r="AE520" s="2"/>
      <c r="AF520" s="2">
        <f t="shared" si="207"/>
        <v>0</v>
      </c>
      <c r="AG520" s="2"/>
      <c r="AH520" s="2">
        <f t="shared" si="208"/>
        <v>0</v>
      </c>
      <c r="AI520" s="3">
        <v>2.5000000000000001E-3</v>
      </c>
      <c r="AJ520" s="2">
        <f t="shared" si="209"/>
        <v>0</v>
      </c>
      <c r="AK520" s="2"/>
      <c r="AL520" s="2">
        <f t="shared" si="210"/>
        <v>0</v>
      </c>
      <c r="AM520" s="3">
        <v>5.0000000000000001E-3</v>
      </c>
      <c r="AN520" s="2">
        <f t="shared" si="211"/>
        <v>0</v>
      </c>
      <c r="AO520" s="2">
        <f t="shared" si="212"/>
        <v>0</v>
      </c>
      <c r="AP520" s="2">
        <v>0</v>
      </c>
      <c r="AQ520" s="2">
        <v>0</v>
      </c>
      <c r="AR520" s="2">
        <f t="shared" si="213"/>
        <v>0</v>
      </c>
      <c r="AS520" s="2"/>
      <c r="AT520" s="2"/>
      <c r="AU520" s="2">
        <f t="shared" si="214"/>
        <v>0</v>
      </c>
      <c r="AV520" s="4"/>
    </row>
    <row r="521" spans="1:48" x14ac:dyDescent="0.2">
      <c r="A521" s="1"/>
      <c r="B521" s="1" t="s">
        <v>261</v>
      </c>
      <c r="C521" s="1" t="s">
        <v>74</v>
      </c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2">
        <f>P519</f>
        <v>0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>
        <v>0</v>
      </c>
      <c r="AB521" s="2"/>
      <c r="AC521" s="2">
        <f t="shared" si="206"/>
        <v>0</v>
      </c>
      <c r="AD521" s="2">
        <f>(D519-E519-P519)</f>
        <v>0</v>
      </c>
      <c r="AE521" s="2"/>
      <c r="AF521" s="2">
        <f t="shared" si="207"/>
        <v>0</v>
      </c>
      <c r="AG521" s="2"/>
      <c r="AH521" s="2">
        <f t="shared" si="208"/>
        <v>0</v>
      </c>
      <c r="AI521" s="3">
        <v>0.01</v>
      </c>
      <c r="AJ521" s="2">
        <f t="shared" si="209"/>
        <v>0</v>
      </c>
      <c r="AK521" s="2"/>
      <c r="AL521" s="2">
        <f t="shared" si="210"/>
        <v>0</v>
      </c>
      <c r="AM521" s="3">
        <v>3.3300000000000003E-2</v>
      </c>
      <c r="AN521" s="2">
        <f t="shared" si="211"/>
        <v>0</v>
      </c>
      <c r="AO521" s="2">
        <f t="shared" si="212"/>
        <v>0</v>
      </c>
      <c r="AP521" s="2">
        <v>0</v>
      </c>
      <c r="AQ521" s="2">
        <v>0</v>
      </c>
      <c r="AR521" s="2">
        <f t="shared" si="213"/>
        <v>0</v>
      </c>
      <c r="AS521" s="2"/>
      <c r="AT521" s="2"/>
      <c r="AU521" s="2">
        <f t="shared" si="214"/>
        <v>0</v>
      </c>
      <c r="AV521" s="4"/>
    </row>
    <row r="522" spans="1:48" x14ac:dyDescent="0.2">
      <c r="A522" s="1"/>
      <c r="B522" s="1" t="s">
        <v>261</v>
      </c>
      <c r="C522" s="1" t="s">
        <v>75</v>
      </c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2">
        <f>P519</f>
        <v>0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>
        <v>0</v>
      </c>
      <c r="AB522" s="2"/>
      <c r="AC522" s="2">
        <f t="shared" si="206"/>
        <v>0</v>
      </c>
      <c r="AD522" s="2">
        <f>(D519-E519-P519)</f>
        <v>0</v>
      </c>
      <c r="AE522" s="2"/>
      <c r="AF522" s="2">
        <f t="shared" si="207"/>
        <v>0</v>
      </c>
      <c r="AG522" s="2"/>
      <c r="AH522" s="2">
        <f t="shared" si="208"/>
        <v>0</v>
      </c>
      <c r="AI522" s="3">
        <v>1E-3</v>
      </c>
      <c r="AJ522" s="2">
        <f t="shared" si="209"/>
        <v>0</v>
      </c>
      <c r="AK522" s="2"/>
      <c r="AL522" s="2">
        <f t="shared" si="210"/>
        <v>0</v>
      </c>
      <c r="AM522" s="3">
        <v>3.3300000000000003E-2</v>
      </c>
      <c r="AN522" s="2">
        <f t="shared" si="211"/>
        <v>0</v>
      </c>
      <c r="AO522" s="2">
        <f t="shared" si="212"/>
        <v>0</v>
      </c>
      <c r="AP522" s="2">
        <v>0</v>
      </c>
      <c r="AQ522" s="2">
        <v>0</v>
      </c>
      <c r="AR522" s="2">
        <f t="shared" si="213"/>
        <v>0</v>
      </c>
      <c r="AS522" s="2"/>
      <c r="AT522" s="2"/>
      <c r="AU522" s="2">
        <f t="shared" si="214"/>
        <v>0</v>
      </c>
      <c r="AV522" s="4"/>
    </row>
    <row r="523" spans="1:48" x14ac:dyDescent="0.2">
      <c r="A523" s="15"/>
      <c r="B523" s="15" t="s">
        <v>277</v>
      </c>
      <c r="C523" s="15" t="s">
        <v>72</v>
      </c>
      <c r="D523" s="16">
        <v>0</v>
      </c>
      <c r="E523" s="16">
        <v>0</v>
      </c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2">
        <f>SUM(F523:N523)</f>
        <v>0</v>
      </c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">
        <v>0</v>
      </c>
      <c r="AB523" s="2"/>
      <c r="AC523" s="2">
        <f t="shared" si="206"/>
        <v>0</v>
      </c>
      <c r="AD523" s="2">
        <f>(D523-E523-P523)</f>
        <v>0</v>
      </c>
      <c r="AE523" s="2"/>
      <c r="AF523" s="2">
        <f t="shared" si="207"/>
        <v>0</v>
      </c>
      <c r="AG523" s="2"/>
      <c r="AH523" s="2">
        <f t="shared" si="208"/>
        <v>0</v>
      </c>
      <c r="AI523" s="3">
        <v>2.9000000000000001E-2</v>
      </c>
      <c r="AJ523" s="2">
        <f t="shared" si="209"/>
        <v>0</v>
      </c>
      <c r="AK523" s="2"/>
      <c r="AL523" s="2">
        <f t="shared" si="210"/>
        <v>0</v>
      </c>
      <c r="AM523" s="3">
        <v>3.3300000000000003E-2</v>
      </c>
      <c r="AN523" s="2">
        <f t="shared" si="211"/>
        <v>0</v>
      </c>
      <c r="AO523" s="2">
        <f t="shared" si="212"/>
        <v>0</v>
      </c>
      <c r="AP523" s="2">
        <v>0</v>
      </c>
      <c r="AQ523" s="2">
        <v>0</v>
      </c>
      <c r="AR523" s="2">
        <f t="shared" si="213"/>
        <v>0</v>
      </c>
      <c r="AS523" s="2"/>
      <c r="AT523" s="2"/>
      <c r="AU523" s="2">
        <f t="shared" si="214"/>
        <v>0</v>
      </c>
      <c r="AV523" s="2">
        <f>SUM(AU523+AU524+AU525+AU526)</f>
        <v>0</v>
      </c>
    </row>
    <row r="524" spans="1:48" x14ac:dyDescent="0.2">
      <c r="A524" s="1"/>
      <c r="B524" s="1" t="s">
        <v>277</v>
      </c>
      <c r="C524" s="1" t="s">
        <v>73</v>
      </c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2">
        <f>(P523)</f>
        <v>0</v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>
        <v>0</v>
      </c>
      <c r="AB524" s="2"/>
      <c r="AC524" s="2">
        <f t="shared" si="206"/>
        <v>0</v>
      </c>
      <c r="AD524" s="2">
        <f>(D523-E523-P523)</f>
        <v>0</v>
      </c>
      <c r="AE524" s="2"/>
      <c r="AF524" s="2">
        <f t="shared" si="207"/>
        <v>0</v>
      </c>
      <c r="AG524" s="2"/>
      <c r="AH524" s="2">
        <f t="shared" si="208"/>
        <v>0</v>
      </c>
      <c r="AI524" s="3">
        <v>5.0000000000000001E-3</v>
      </c>
      <c r="AJ524" s="2">
        <f t="shared" si="209"/>
        <v>0</v>
      </c>
      <c r="AK524" s="2"/>
      <c r="AL524" s="2">
        <f t="shared" si="210"/>
        <v>0</v>
      </c>
      <c r="AM524" s="3">
        <v>3.3300000000000003E-2</v>
      </c>
      <c r="AN524" s="2">
        <f t="shared" si="211"/>
        <v>0</v>
      </c>
      <c r="AO524" s="2">
        <f t="shared" si="212"/>
        <v>0</v>
      </c>
      <c r="AP524" s="2">
        <v>0</v>
      </c>
      <c r="AQ524" s="2">
        <v>0</v>
      </c>
      <c r="AR524" s="2">
        <f t="shared" si="213"/>
        <v>0</v>
      </c>
      <c r="AS524" s="2"/>
      <c r="AT524" s="2"/>
      <c r="AU524" s="2">
        <f t="shared" si="214"/>
        <v>0</v>
      </c>
      <c r="AV524" s="4"/>
    </row>
    <row r="525" spans="1:48" x14ac:dyDescent="0.2">
      <c r="A525" s="1"/>
      <c r="B525" s="1" t="s">
        <v>277</v>
      </c>
      <c r="C525" s="1" t="s">
        <v>74</v>
      </c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2">
        <f>P523</f>
        <v>0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>
        <v>0</v>
      </c>
      <c r="AB525" s="2"/>
      <c r="AC525" s="2">
        <f t="shared" si="206"/>
        <v>0</v>
      </c>
      <c r="AD525" s="2">
        <f>(D523-E523-P523)</f>
        <v>0</v>
      </c>
      <c r="AE525" s="2"/>
      <c r="AF525" s="2">
        <f t="shared" si="207"/>
        <v>0</v>
      </c>
      <c r="AG525" s="2"/>
      <c r="AH525" s="2">
        <f t="shared" si="208"/>
        <v>0</v>
      </c>
      <c r="AI525" s="3">
        <v>0.01</v>
      </c>
      <c r="AJ525" s="2">
        <f t="shared" si="209"/>
        <v>0</v>
      </c>
      <c r="AK525" s="2"/>
      <c r="AL525" s="2">
        <f t="shared" si="210"/>
        <v>0</v>
      </c>
      <c r="AM525" s="3">
        <v>3.3300000000000003E-2</v>
      </c>
      <c r="AN525" s="2">
        <f t="shared" si="211"/>
        <v>0</v>
      </c>
      <c r="AO525" s="2">
        <f t="shared" si="212"/>
        <v>0</v>
      </c>
      <c r="AP525" s="2">
        <v>0</v>
      </c>
      <c r="AQ525" s="2">
        <v>0</v>
      </c>
      <c r="AR525" s="2">
        <f t="shared" si="213"/>
        <v>0</v>
      </c>
      <c r="AS525" s="2"/>
      <c r="AT525" s="2"/>
      <c r="AU525" s="2">
        <f t="shared" si="214"/>
        <v>0</v>
      </c>
      <c r="AV525" s="4"/>
    </row>
    <row r="526" spans="1:48" x14ac:dyDescent="0.2">
      <c r="A526" s="1"/>
      <c r="B526" s="1" t="s">
        <v>277</v>
      </c>
      <c r="C526" s="1" t="s">
        <v>75</v>
      </c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2">
        <f>P523</f>
        <v>0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>
        <v>0</v>
      </c>
      <c r="AB526" s="2"/>
      <c r="AC526" s="2">
        <f t="shared" si="206"/>
        <v>0</v>
      </c>
      <c r="AD526" s="2">
        <f>(D523-E523-P523)</f>
        <v>0</v>
      </c>
      <c r="AE526" s="2"/>
      <c r="AF526" s="2">
        <f t="shared" si="207"/>
        <v>0</v>
      </c>
      <c r="AG526" s="2"/>
      <c r="AH526" s="2">
        <f t="shared" si="208"/>
        <v>0</v>
      </c>
      <c r="AI526" s="3">
        <v>1E-3</v>
      </c>
      <c r="AJ526" s="2">
        <f t="shared" si="209"/>
        <v>0</v>
      </c>
      <c r="AK526" s="2"/>
      <c r="AL526" s="2">
        <f t="shared" si="210"/>
        <v>0</v>
      </c>
      <c r="AM526" s="3">
        <v>3.3300000000000003E-2</v>
      </c>
      <c r="AN526" s="2">
        <f t="shared" si="211"/>
        <v>0</v>
      </c>
      <c r="AO526" s="2">
        <f t="shared" si="212"/>
        <v>0</v>
      </c>
      <c r="AP526" s="2">
        <v>0</v>
      </c>
      <c r="AQ526" s="2">
        <v>0</v>
      </c>
      <c r="AR526" s="2">
        <f t="shared" si="213"/>
        <v>0</v>
      </c>
      <c r="AS526" s="2"/>
      <c r="AT526" s="2"/>
      <c r="AU526" s="2">
        <f t="shared" si="214"/>
        <v>0</v>
      </c>
      <c r="AV526" s="4"/>
    </row>
    <row r="527" spans="1:48" x14ac:dyDescent="0.2">
      <c r="A527" s="28"/>
      <c r="B527" s="28" t="s">
        <v>281</v>
      </c>
      <c r="C527" s="11" t="s">
        <v>72</v>
      </c>
      <c r="D527" s="12">
        <v>0</v>
      </c>
      <c r="E527" s="12">
        <v>0</v>
      </c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2">
        <f>SUM(F527:N527)</f>
        <v>0</v>
      </c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2">
        <v>0</v>
      </c>
      <c r="AB527" s="2"/>
      <c r="AC527" s="2">
        <f t="shared" si="206"/>
        <v>0</v>
      </c>
      <c r="AD527" s="2">
        <f>(D527-E527-P527)</f>
        <v>0</v>
      </c>
      <c r="AE527" s="2"/>
      <c r="AF527" s="2">
        <f t="shared" si="207"/>
        <v>0</v>
      </c>
      <c r="AG527" s="2"/>
      <c r="AH527" s="2">
        <f t="shared" si="208"/>
        <v>0</v>
      </c>
      <c r="AI527" s="3">
        <v>2.9000000000000001E-2</v>
      </c>
      <c r="AJ527" s="2">
        <f t="shared" si="209"/>
        <v>0</v>
      </c>
      <c r="AK527" s="2"/>
      <c r="AL527" s="2">
        <f t="shared" si="210"/>
        <v>0</v>
      </c>
      <c r="AM527" s="3">
        <v>3.3300000000000003E-2</v>
      </c>
      <c r="AN527" s="2">
        <f t="shared" si="211"/>
        <v>0</v>
      </c>
      <c r="AO527" s="2">
        <f t="shared" si="212"/>
        <v>0</v>
      </c>
      <c r="AP527" s="2">
        <v>0</v>
      </c>
      <c r="AQ527" s="2">
        <v>0</v>
      </c>
      <c r="AR527" s="2">
        <f t="shared" si="213"/>
        <v>0</v>
      </c>
      <c r="AS527" s="2"/>
      <c r="AT527" s="2"/>
      <c r="AU527" s="2">
        <f t="shared" si="214"/>
        <v>0</v>
      </c>
      <c r="AV527" s="2">
        <f>SUM(AU527+AU528+AU529+AU530)</f>
        <v>0</v>
      </c>
    </row>
    <row r="528" spans="1:48" x14ac:dyDescent="0.2">
      <c r="A528" s="1"/>
      <c r="B528" s="1" t="s">
        <v>281</v>
      </c>
      <c r="C528" s="1" t="s">
        <v>73</v>
      </c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2">
        <f>(P527)</f>
        <v>0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>
        <v>0</v>
      </c>
      <c r="AB528" s="2"/>
      <c r="AC528" s="2">
        <f t="shared" si="206"/>
        <v>0</v>
      </c>
      <c r="AD528" s="2">
        <f>(D527-E527-P527)</f>
        <v>0</v>
      </c>
      <c r="AE528" s="2"/>
      <c r="AF528" s="2">
        <f t="shared" si="207"/>
        <v>0</v>
      </c>
      <c r="AG528" s="2"/>
      <c r="AH528" s="2">
        <f t="shared" si="208"/>
        <v>0</v>
      </c>
      <c r="AI528" s="3">
        <v>5.0000000000000001E-3</v>
      </c>
      <c r="AJ528" s="2">
        <f t="shared" si="209"/>
        <v>0</v>
      </c>
      <c r="AK528" s="2"/>
      <c r="AL528" s="2">
        <f t="shared" si="210"/>
        <v>0</v>
      </c>
      <c r="AM528" s="3">
        <v>3.3300000000000003E-2</v>
      </c>
      <c r="AN528" s="2">
        <f t="shared" si="211"/>
        <v>0</v>
      </c>
      <c r="AO528" s="2">
        <f t="shared" si="212"/>
        <v>0</v>
      </c>
      <c r="AP528" s="2">
        <v>0</v>
      </c>
      <c r="AQ528" s="2">
        <v>0</v>
      </c>
      <c r="AR528" s="2">
        <f t="shared" si="213"/>
        <v>0</v>
      </c>
      <c r="AS528" s="2"/>
      <c r="AT528" s="2"/>
      <c r="AU528" s="2">
        <f t="shared" si="214"/>
        <v>0</v>
      </c>
      <c r="AV528" s="4"/>
    </row>
    <row r="529" spans="1:48" x14ac:dyDescent="0.2">
      <c r="A529" s="1"/>
      <c r="B529" s="1" t="s">
        <v>281</v>
      </c>
      <c r="C529" s="1" t="s">
        <v>74</v>
      </c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2">
        <f>P527</f>
        <v>0</v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>
        <v>0</v>
      </c>
      <c r="AB529" s="2"/>
      <c r="AC529" s="2">
        <f t="shared" si="206"/>
        <v>0</v>
      </c>
      <c r="AD529" s="2">
        <f>(D527-E527-P527)</f>
        <v>0</v>
      </c>
      <c r="AE529" s="2"/>
      <c r="AF529" s="2">
        <f t="shared" si="207"/>
        <v>0</v>
      </c>
      <c r="AG529" s="2"/>
      <c r="AH529" s="2">
        <f t="shared" si="208"/>
        <v>0</v>
      </c>
      <c r="AI529" s="3">
        <v>0.01</v>
      </c>
      <c r="AJ529" s="2">
        <f t="shared" si="209"/>
        <v>0</v>
      </c>
      <c r="AK529" s="2"/>
      <c r="AL529" s="2">
        <f t="shared" si="210"/>
        <v>0</v>
      </c>
      <c r="AM529" s="3">
        <v>3.3300000000000003E-2</v>
      </c>
      <c r="AN529" s="2">
        <f t="shared" si="211"/>
        <v>0</v>
      </c>
      <c r="AO529" s="2">
        <f t="shared" si="212"/>
        <v>0</v>
      </c>
      <c r="AP529" s="2">
        <v>0</v>
      </c>
      <c r="AQ529" s="2">
        <v>0</v>
      </c>
      <c r="AR529" s="2">
        <f t="shared" si="213"/>
        <v>0</v>
      </c>
      <c r="AS529" s="2"/>
      <c r="AT529" s="2"/>
      <c r="AU529" s="2">
        <f t="shared" si="214"/>
        <v>0</v>
      </c>
      <c r="AV529" s="4"/>
    </row>
    <row r="530" spans="1:48" x14ac:dyDescent="0.2">
      <c r="A530" s="1"/>
      <c r="B530" s="1" t="s">
        <v>281</v>
      </c>
      <c r="C530" s="1" t="s">
        <v>75</v>
      </c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2">
        <f>P527</f>
        <v>0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>
        <v>0</v>
      </c>
      <c r="AB530" s="2"/>
      <c r="AC530" s="2">
        <f t="shared" si="206"/>
        <v>0</v>
      </c>
      <c r="AD530" s="2">
        <f>(D527-E527-P527)</f>
        <v>0</v>
      </c>
      <c r="AE530" s="2"/>
      <c r="AF530" s="2">
        <f t="shared" si="207"/>
        <v>0</v>
      </c>
      <c r="AG530" s="2"/>
      <c r="AH530" s="2">
        <f t="shared" si="208"/>
        <v>0</v>
      </c>
      <c r="AI530" s="3">
        <v>1E-3</v>
      </c>
      <c r="AJ530" s="2">
        <f t="shared" si="209"/>
        <v>0</v>
      </c>
      <c r="AK530" s="2"/>
      <c r="AL530" s="2">
        <f t="shared" si="210"/>
        <v>0</v>
      </c>
      <c r="AM530" s="3">
        <v>3.3300000000000003E-2</v>
      </c>
      <c r="AN530" s="2">
        <f t="shared" si="211"/>
        <v>0</v>
      </c>
      <c r="AO530" s="2">
        <f t="shared" si="212"/>
        <v>0</v>
      </c>
      <c r="AP530" s="2">
        <v>0</v>
      </c>
      <c r="AQ530" s="2">
        <v>0</v>
      </c>
      <c r="AR530" s="2">
        <f t="shared" si="213"/>
        <v>0</v>
      </c>
      <c r="AS530" s="2"/>
      <c r="AT530" s="2"/>
      <c r="AU530" s="2">
        <f t="shared" si="214"/>
        <v>0</v>
      </c>
      <c r="AV530" s="4"/>
    </row>
    <row r="531" spans="1:48" x14ac:dyDescent="0.2">
      <c r="A531" s="15"/>
      <c r="B531" s="15" t="s">
        <v>283</v>
      </c>
      <c r="C531" s="29" t="s">
        <v>72</v>
      </c>
      <c r="D531" s="16">
        <v>0</v>
      </c>
      <c r="E531" s="16">
        <v>0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2">
        <f>SUM(F531:N531)</f>
        <v>0</v>
      </c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">
        <v>0</v>
      </c>
      <c r="AB531" s="2"/>
      <c r="AC531" s="2">
        <f t="shared" si="206"/>
        <v>0</v>
      </c>
      <c r="AD531" s="2">
        <f>(D531-E531-P531)</f>
        <v>0</v>
      </c>
      <c r="AE531" s="2"/>
      <c r="AF531" s="2">
        <f t="shared" si="207"/>
        <v>0</v>
      </c>
      <c r="AG531" s="2"/>
      <c r="AH531" s="2">
        <f t="shared" si="208"/>
        <v>0</v>
      </c>
      <c r="AI531" s="3">
        <v>2.9000000000000001E-2</v>
      </c>
      <c r="AJ531" s="2">
        <f t="shared" si="209"/>
        <v>0</v>
      </c>
      <c r="AK531" s="2"/>
      <c r="AL531" s="2">
        <f t="shared" si="210"/>
        <v>0</v>
      </c>
      <c r="AM531" s="3">
        <v>3.3300000000000003E-2</v>
      </c>
      <c r="AN531" s="2">
        <f t="shared" si="211"/>
        <v>0</v>
      </c>
      <c r="AO531" s="2">
        <f t="shared" si="212"/>
        <v>0</v>
      </c>
      <c r="AP531" s="2">
        <v>0</v>
      </c>
      <c r="AQ531" s="2">
        <v>0</v>
      </c>
      <c r="AR531" s="2">
        <f t="shared" si="213"/>
        <v>0</v>
      </c>
      <c r="AS531" s="2"/>
      <c r="AT531" s="2"/>
      <c r="AU531" s="2">
        <f t="shared" si="214"/>
        <v>0</v>
      </c>
      <c r="AV531" s="2">
        <f>SUM(AU531+AU532+AU533+AU534)</f>
        <v>0</v>
      </c>
    </row>
    <row r="532" spans="1:48" x14ac:dyDescent="0.2">
      <c r="A532" s="1"/>
      <c r="B532" s="1" t="s">
        <v>283</v>
      </c>
      <c r="C532" s="1" t="s">
        <v>73</v>
      </c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2">
        <f>(P531)</f>
        <v>0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>
        <v>0</v>
      </c>
      <c r="AB532" s="2"/>
      <c r="AC532" s="2">
        <f t="shared" si="206"/>
        <v>0</v>
      </c>
      <c r="AD532" s="2">
        <f>(D531-E531-P531)</f>
        <v>0</v>
      </c>
      <c r="AE532" s="2"/>
      <c r="AF532" s="2">
        <f t="shared" si="207"/>
        <v>0</v>
      </c>
      <c r="AG532" s="2"/>
      <c r="AH532" s="2">
        <f t="shared" si="208"/>
        <v>0</v>
      </c>
      <c r="AI532" s="3">
        <v>5.0000000000000001E-3</v>
      </c>
      <c r="AJ532" s="2">
        <f t="shared" si="209"/>
        <v>0</v>
      </c>
      <c r="AK532" s="2"/>
      <c r="AL532" s="2">
        <f t="shared" si="210"/>
        <v>0</v>
      </c>
      <c r="AM532" s="3">
        <v>3.3300000000000003E-2</v>
      </c>
      <c r="AN532" s="2">
        <f t="shared" si="211"/>
        <v>0</v>
      </c>
      <c r="AO532" s="2">
        <f t="shared" si="212"/>
        <v>0</v>
      </c>
      <c r="AP532" s="2">
        <v>0</v>
      </c>
      <c r="AQ532" s="2">
        <v>0</v>
      </c>
      <c r="AR532" s="2">
        <f t="shared" si="213"/>
        <v>0</v>
      </c>
      <c r="AS532" s="2"/>
      <c r="AT532" s="2"/>
      <c r="AU532" s="2">
        <f t="shared" si="214"/>
        <v>0</v>
      </c>
      <c r="AV532" s="4"/>
    </row>
    <row r="533" spans="1:48" x14ac:dyDescent="0.2">
      <c r="A533" s="1"/>
      <c r="B533" s="1" t="s">
        <v>283</v>
      </c>
      <c r="C533" s="1" t="s">
        <v>74</v>
      </c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2">
        <f>P531</f>
        <v>0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>
        <v>0</v>
      </c>
      <c r="AB533" s="2"/>
      <c r="AC533" s="2">
        <f t="shared" si="206"/>
        <v>0</v>
      </c>
      <c r="AD533" s="2">
        <f>(D531-E531-P531)</f>
        <v>0</v>
      </c>
      <c r="AE533" s="2"/>
      <c r="AF533" s="2">
        <f t="shared" si="207"/>
        <v>0</v>
      </c>
      <c r="AG533" s="2"/>
      <c r="AH533" s="2">
        <f t="shared" si="208"/>
        <v>0</v>
      </c>
      <c r="AI533" s="3">
        <v>0.01</v>
      </c>
      <c r="AJ533" s="2">
        <f t="shared" si="209"/>
        <v>0</v>
      </c>
      <c r="AK533" s="2"/>
      <c r="AL533" s="2">
        <f t="shared" si="210"/>
        <v>0</v>
      </c>
      <c r="AM533" s="3">
        <v>3.3300000000000003E-2</v>
      </c>
      <c r="AN533" s="2">
        <f t="shared" si="211"/>
        <v>0</v>
      </c>
      <c r="AO533" s="2">
        <f t="shared" si="212"/>
        <v>0</v>
      </c>
      <c r="AP533" s="2">
        <v>0</v>
      </c>
      <c r="AQ533" s="2">
        <v>0</v>
      </c>
      <c r="AR533" s="2">
        <f t="shared" si="213"/>
        <v>0</v>
      </c>
      <c r="AS533" s="2"/>
      <c r="AT533" s="2"/>
      <c r="AU533" s="2">
        <f t="shared" si="214"/>
        <v>0</v>
      </c>
      <c r="AV533" s="4"/>
    </row>
    <row r="534" spans="1:48" x14ac:dyDescent="0.2">
      <c r="A534" s="1"/>
      <c r="B534" s="1" t="s">
        <v>283</v>
      </c>
      <c r="C534" s="1" t="s">
        <v>75</v>
      </c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2">
        <f>P531</f>
        <v>0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>
        <v>0</v>
      </c>
      <c r="AB534" s="2"/>
      <c r="AC534" s="2">
        <f t="shared" si="206"/>
        <v>0</v>
      </c>
      <c r="AD534" s="2">
        <f>(D531-E531-P531)</f>
        <v>0</v>
      </c>
      <c r="AE534" s="2"/>
      <c r="AF534" s="2">
        <f t="shared" si="207"/>
        <v>0</v>
      </c>
      <c r="AG534" s="2"/>
      <c r="AH534" s="2">
        <f t="shared" si="208"/>
        <v>0</v>
      </c>
      <c r="AI534" s="3">
        <v>1E-3</v>
      </c>
      <c r="AJ534" s="2">
        <f t="shared" si="209"/>
        <v>0</v>
      </c>
      <c r="AK534" s="2"/>
      <c r="AL534" s="2">
        <f t="shared" si="210"/>
        <v>0</v>
      </c>
      <c r="AM534" s="3">
        <v>3.3300000000000003E-2</v>
      </c>
      <c r="AN534" s="2">
        <f t="shared" si="211"/>
        <v>0</v>
      </c>
      <c r="AO534" s="2">
        <f t="shared" si="212"/>
        <v>0</v>
      </c>
      <c r="AP534" s="2">
        <v>0</v>
      </c>
      <c r="AQ534" s="2">
        <v>0</v>
      </c>
      <c r="AR534" s="2">
        <f t="shared" si="213"/>
        <v>0</v>
      </c>
      <c r="AS534" s="2"/>
      <c r="AT534" s="2"/>
      <c r="AU534" s="2">
        <f t="shared" si="214"/>
        <v>0</v>
      </c>
      <c r="AV534" s="4"/>
    </row>
    <row r="535" spans="1:48" x14ac:dyDescent="0.2">
      <c r="A535" s="28"/>
      <c r="B535" s="28" t="s">
        <v>285</v>
      </c>
      <c r="C535" s="11" t="s">
        <v>72</v>
      </c>
      <c r="D535" s="12">
        <v>0</v>
      </c>
      <c r="E535" s="12">
        <v>0</v>
      </c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2">
        <f>SUM(F535:N535)</f>
        <v>0</v>
      </c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2">
        <v>0</v>
      </c>
      <c r="AB535" s="2"/>
      <c r="AC535" s="2">
        <f t="shared" si="206"/>
        <v>0</v>
      </c>
      <c r="AD535" s="2">
        <f>(D535-E535-P535)</f>
        <v>0</v>
      </c>
      <c r="AE535" s="2"/>
      <c r="AF535" s="2">
        <f t="shared" si="207"/>
        <v>0</v>
      </c>
      <c r="AG535" s="2"/>
      <c r="AH535" s="2">
        <f t="shared" si="208"/>
        <v>0</v>
      </c>
      <c r="AI535" s="3">
        <v>2.9000000000000001E-2</v>
      </c>
      <c r="AJ535" s="2">
        <f t="shared" si="209"/>
        <v>0</v>
      </c>
      <c r="AK535" s="2"/>
      <c r="AL535" s="2">
        <f t="shared" si="210"/>
        <v>0</v>
      </c>
      <c r="AM535" s="3">
        <v>3.3300000000000003E-2</v>
      </c>
      <c r="AN535" s="2">
        <f t="shared" si="211"/>
        <v>0</v>
      </c>
      <c r="AO535" s="2">
        <f t="shared" si="212"/>
        <v>0</v>
      </c>
      <c r="AP535" s="2">
        <v>0</v>
      </c>
      <c r="AQ535" s="2">
        <v>0</v>
      </c>
      <c r="AR535" s="2">
        <f t="shared" si="213"/>
        <v>0</v>
      </c>
      <c r="AS535" s="2"/>
      <c r="AT535" s="2"/>
      <c r="AU535" s="2">
        <f t="shared" si="214"/>
        <v>0</v>
      </c>
      <c r="AV535" s="2">
        <f>SUM(AU535+AU536+AU537+AU538)</f>
        <v>0</v>
      </c>
    </row>
    <row r="536" spans="1:48" x14ac:dyDescent="0.2">
      <c r="A536" s="1"/>
      <c r="B536" s="1" t="s">
        <v>285</v>
      </c>
      <c r="C536" s="1" t="s">
        <v>73</v>
      </c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2">
        <f>(P535)</f>
        <v>0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>
        <v>0</v>
      </c>
      <c r="AB536" s="2"/>
      <c r="AC536" s="2">
        <f t="shared" si="206"/>
        <v>0</v>
      </c>
      <c r="AD536" s="2">
        <f>(D535-E535-P535)</f>
        <v>0</v>
      </c>
      <c r="AE536" s="2"/>
      <c r="AF536" s="2">
        <f t="shared" si="207"/>
        <v>0</v>
      </c>
      <c r="AG536" s="2"/>
      <c r="AH536" s="2">
        <f t="shared" si="208"/>
        <v>0</v>
      </c>
      <c r="AI536" s="3">
        <v>5.0000000000000001E-3</v>
      </c>
      <c r="AJ536" s="2">
        <f t="shared" si="209"/>
        <v>0</v>
      </c>
      <c r="AK536" s="2"/>
      <c r="AL536" s="2">
        <f t="shared" si="210"/>
        <v>0</v>
      </c>
      <c r="AM536" s="3">
        <v>3.3300000000000003E-2</v>
      </c>
      <c r="AN536" s="2">
        <f t="shared" si="211"/>
        <v>0</v>
      </c>
      <c r="AO536" s="2">
        <f t="shared" si="212"/>
        <v>0</v>
      </c>
      <c r="AP536" s="2">
        <v>0</v>
      </c>
      <c r="AQ536" s="2">
        <v>0</v>
      </c>
      <c r="AR536" s="2">
        <f t="shared" si="213"/>
        <v>0</v>
      </c>
      <c r="AS536" s="2"/>
      <c r="AT536" s="2"/>
      <c r="AU536" s="2">
        <f t="shared" si="214"/>
        <v>0</v>
      </c>
      <c r="AV536" s="4"/>
    </row>
    <row r="537" spans="1:48" x14ac:dyDescent="0.2">
      <c r="A537" s="1"/>
      <c r="B537" s="1" t="s">
        <v>285</v>
      </c>
      <c r="C537" s="1" t="s">
        <v>74</v>
      </c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2">
        <f>P535</f>
        <v>0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>
        <v>0</v>
      </c>
      <c r="AB537" s="2"/>
      <c r="AC537" s="2">
        <f t="shared" si="206"/>
        <v>0</v>
      </c>
      <c r="AD537" s="2">
        <f>(D535-E535-P535)</f>
        <v>0</v>
      </c>
      <c r="AE537" s="2"/>
      <c r="AF537" s="2">
        <f t="shared" si="207"/>
        <v>0</v>
      </c>
      <c r="AG537" s="2"/>
      <c r="AH537" s="2">
        <f t="shared" si="208"/>
        <v>0</v>
      </c>
      <c r="AI537" s="3">
        <v>0.01</v>
      </c>
      <c r="AJ537" s="2">
        <f t="shared" si="209"/>
        <v>0</v>
      </c>
      <c r="AK537" s="2"/>
      <c r="AL537" s="2">
        <f t="shared" si="210"/>
        <v>0</v>
      </c>
      <c r="AM537" s="3">
        <v>3.3300000000000003E-2</v>
      </c>
      <c r="AN537" s="2">
        <f t="shared" si="211"/>
        <v>0</v>
      </c>
      <c r="AO537" s="2">
        <f t="shared" si="212"/>
        <v>0</v>
      </c>
      <c r="AP537" s="2">
        <v>0</v>
      </c>
      <c r="AQ537" s="2">
        <v>0</v>
      </c>
      <c r="AR537" s="2">
        <f t="shared" si="213"/>
        <v>0</v>
      </c>
      <c r="AS537" s="2"/>
      <c r="AT537" s="2"/>
      <c r="AU537" s="2">
        <f t="shared" si="214"/>
        <v>0</v>
      </c>
      <c r="AV537" s="4"/>
    </row>
    <row r="538" spans="1:48" x14ac:dyDescent="0.2">
      <c r="A538" s="1"/>
      <c r="B538" s="1" t="s">
        <v>285</v>
      </c>
      <c r="C538" s="1" t="s">
        <v>75</v>
      </c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2">
        <f>P535</f>
        <v>0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>
        <v>0</v>
      </c>
      <c r="AB538" s="2"/>
      <c r="AC538" s="2">
        <f t="shared" si="206"/>
        <v>0</v>
      </c>
      <c r="AD538" s="2">
        <f>(D535-E535-P535)</f>
        <v>0</v>
      </c>
      <c r="AE538" s="2"/>
      <c r="AF538" s="2">
        <f t="shared" si="207"/>
        <v>0</v>
      </c>
      <c r="AG538" s="2"/>
      <c r="AH538" s="2">
        <f t="shared" si="208"/>
        <v>0</v>
      </c>
      <c r="AI538" s="3">
        <v>1E-3</v>
      </c>
      <c r="AJ538" s="2">
        <f t="shared" si="209"/>
        <v>0</v>
      </c>
      <c r="AK538" s="2"/>
      <c r="AL538" s="2">
        <f t="shared" si="210"/>
        <v>0</v>
      </c>
      <c r="AM538" s="3">
        <v>3.3300000000000003E-2</v>
      </c>
      <c r="AN538" s="2">
        <f t="shared" si="211"/>
        <v>0</v>
      </c>
      <c r="AO538" s="2">
        <f t="shared" si="212"/>
        <v>0</v>
      </c>
      <c r="AP538" s="2">
        <v>0</v>
      </c>
      <c r="AQ538" s="2">
        <v>0</v>
      </c>
      <c r="AR538" s="2">
        <f t="shared" si="213"/>
        <v>0</v>
      </c>
      <c r="AS538" s="2"/>
      <c r="AT538" s="2"/>
      <c r="AU538" s="2">
        <f t="shared" si="214"/>
        <v>0</v>
      </c>
      <c r="AV538" s="4"/>
    </row>
    <row r="539" spans="1:48" x14ac:dyDescent="0.2">
      <c r="A539" s="15"/>
      <c r="B539" s="15" t="s">
        <v>287</v>
      </c>
      <c r="C539" s="29" t="s">
        <v>72</v>
      </c>
      <c r="D539" s="16">
        <v>0</v>
      </c>
      <c r="E539" s="16">
        <v>0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2">
        <f>SUM(F539:N539)</f>
        <v>0</v>
      </c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">
        <v>0</v>
      </c>
      <c r="AB539" s="2"/>
      <c r="AC539" s="2">
        <f t="shared" si="206"/>
        <v>0</v>
      </c>
      <c r="AD539" s="2">
        <f>(D539-E539-P539)</f>
        <v>0</v>
      </c>
      <c r="AE539" s="2"/>
      <c r="AF539" s="2">
        <f t="shared" si="207"/>
        <v>0</v>
      </c>
      <c r="AG539" s="2"/>
      <c r="AH539" s="2">
        <f t="shared" si="208"/>
        <v>0</v>
      </c>
      <c r="AI539" s="3">
        <v>2.9000000000000001E-2</v>
      </c>
      <c r="AJ539" s="2">
        <f t="shared" si="209"/>
        <v>0</v>
      </c>
      <c r="AK539" s="2"/>
      <c r="AL539" s="2">
        <f t="shared" si="210"/>
        <v>0</v>
      </c>
      <c r="AM539" s="3">
        <v>3.3300000000000003E-2</v>
      </c>
      <c r="AN539" s="2">
        <f t="shared" si="211"/>
        <v>0</v>
      </c>
      <c r="AO539" s="2">
        <f t="shared" si="212"/>
        <v>0</v>
      </c>
      <c r="AP539" s="2">
        <v>0</v>
      </c>
      <c r="AQ539" s="2">
        <v>0</v>
      </c>
      <c r="AR539" s="2">
        <f t="shared" si="213"/>
        <v>0</v>
      </c>
      <c r="AS539" s="2"/>
      <c r="AT539" s="2"/>
      <c r="AU539" s="2">
        <f t="shared" si="214"/>
        <v>0</v>
      </c>
      <c r="AV539" s="2">
        <f>SUM(AU539+AU540+AU541+AU542)</f>
        <v>0</v>
      </c>
    </row>
    <row r="540" spans="1:48" x14ac:dyDescent="0.2">
      <c r="A540" s="1"/>
      <c r="B540" s="1" t="s">
        <v>287</v>
      </c>
      <c r="C540" s="1" t="s">
        <v>73</v>
      </c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2">
        <f>(P539)</f>
        <v>0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>
        <v>0</v>
      </c>
      <c r="AB540" s="2"/>
      <c r="AC540" s="2">
        <f t="shared" si="206"/>
        <v>0</v>
      </c>
      <c r="AD540" s="2">
        <f>(D539-E539-P539)</f>
        <v>0</v>
      </c>
      <c r="AE540" s="2"/>
      <c r="AF540" s="2">
        <f t="shared" si="207"/>
        <v>0</v>
      </c>
      <c r="AG540" s="2"/>
      <c r="AH540" s="2">
        <f t="shared" si="208"/>
        <v>0</v>
      </c>
      <c r="AI540" s="3">
        <v>5.0000000000000001E-3</v>
      </c>
      <c r="AJ540" s="2">
        <f t="shared" si="209"/>
        <v>0</v>
      </c>
      <c r="AK540" s="2"/>
      <c r="AL540" s="2">
        <f t="shared" si="210"/>
        <v>0</v>
      </c>
      <c r="AM540" s="3">
        <v>3.3300000000000003E-2</v>
      </c>
      <c r="AN540" s="2">
        <f t="shared" si="211"/>
        <v>0</v>
      </c>
      <c r="AO540" s="2">
        <f t="shared" si="212"/>
        <v>0</v>
      </c>
      <c r="AP540" s="2">
        <v>0</v>
      </c>
      <c r="AQ540" s="2">
        <v>0</v>
      </c>
      <c r="AR540" s="2">
        <f t="shared" si="213"/>
        <v>0</v>
      </c>
      <c r="AS540" s="2"/>
      <c r="AT540" s="2"/>
      <c r="AU540" s="2">
        <f t="shared" si="214"/>
        <v>0</v>
      </c>
      <c r="AV540" s="4"/>
    </row>
    <row r="541" spans="1:48" x14ac:dyDescent="0.2">
      <c r="A541" s="1"/>
      <c r="B541" s="1" t="s">
        <v>287</v>
      </c>
      <c r="C541" s="1" t="s">
        <v>74</v>
      </c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2">
        <f>P539</f>
        <v>0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>
        <v>0</v>
      </c>
      <c r="AB541" s="2"/>
      <c r="AC541" s="2">
        <f t="shared" si="206"/>
        <v>0</v>
      </c>
      <c r="AD541" s="2">
        <f>(D539-E539-P539)</f>
        <v>0</v>
      </c>
      <c r="AE541" s="2"/>
      <c r="AF541" s="2">
        <f t="shared" si="207"/>
        <v>0</v>
      </c>
      <c r="AG541" s="2"/>
      <c r="AH541" s="2">
        <f t="shared" si="208"/>
        <v>0</v>
      </c>
      <c r="AI541" s="3">
        <v>0.01</v>
      </c>
      <c r="AJ541" s="2">
        <f t="shared" si="209"/>
        <v>0</v>
      </c>
      <c r="AK541" s="2"/>
      <c r="AL541" s="2">
        <f t="shared" si="210"/>
        <v>0</v>
      </c>
      <c r="AM541" s="3">
        <v>3.3300000000000003E-2</v>
      </c>
      <c r="AN541" s="2">
        <f t="shared" si="211"/>
        <v>0</v>
      </c>
      <c r="AO541" s="2">
        <f t="shared" si="212"/>
        <v>0</v>
      </c>
      <c r="AP541" s="2">
        <v>0</v>
      </c>
      <c r="AQ541" s="2">
        <v>0</v>
      </c>
      <c r="AR541" s="2">
        <f t="shared" si="213"/>
        <v>0</v>
      </c>
      <c r="AS541" s="2"/>
      <c r="AT541" s="2"/>
      <c r="AU541" s="2">
        <f t="shared" si="214"/>
        <v>0</v>
      </c>
      <c r="AV541" s="4"/>
    </row>
    <row r="542" spans="1:48" x14ac:dyDescent="0.2">
      <c r="A542" s="1"/>
      <c r="B542" s="1" t="s">
        <v>287</v>
      </c>
      <c r="C542" s="1" t="s">
        <v>75</v>
      </c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2">
        <f>P539</f>
        <v>0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>
        <v>0</v>
      </c>
      <c r="AB542" s="2"/>
      <c r="AC542" s="2">
        <f t="shared" si="206"/>
        <v>0</v>
      </c>
      <c r="AD542" s="2">
        <f>(D539-E539-P539)</f>
        <v>0</v>
      </c>
      <c r="AE542" s="2"/>
      <c r="AF542" s="2">
        <f t="shared" si="207"/>
        <v>0</v>
      </c>
      <c r="AG542" s="2"/>
      <c r="AH542" s="2">
        <f t="shared" si="208"/>
        <v>0</v>
      </c>
      <c r="AI542" s="3">
        <v>1E-3</v>
      </c>
      <c r="AJ542" s="2">
        <f t="shared" si="209"/>
        <v>0</v>
      </c>
      <c r="AK542" s="2"/>
      <c r="AL542" s="2">
        <f t="shared" si="210"/>
        <v>0</v>
      </c>
      <c r="AM542" s="3">
        <v>3.3300000000000003E-2</v>
      </c>
      <c r="AN542" s="2">
        <f t="shared" si="211"/>
        <v>0</v>
      </c>
      <c r="AO542" s="2">
        <f t="shared" si="212"/>
        <v>0</v>
      </c>
      <c r="AP542" s="2">
        <v>0</v>
      </c>
      <c r="AQ542" s="2">
        <v>0</v>
      </c>
      <c r="AR542" s="2">
        <f t="shared" si="213"/>
        <v>0</v>
      </c>
      <c r="AS542" s="2"/>
      <c r="AT542" s="2"/>
      <c r="AU542" s="2">
        <f t="shared" si="214"/>
        <v>0</v>
      </c>
      <c r="AV542" s="4"/>
    </row>
    <row r="543" spans="1:48" x14ac:dyDescent="0.2">
      <c r="A543" s="28"/>
      <c r="B543" s="28" t="s">
        <v>288</v>
      </c>
      <c r="C543" s="11" t="s">
        <v>72</v>
      </c>
      <c r="D543" s="12">
        <v>0</v>
      </c>
      <c r="E543" s="12">
        <v>0</v>
      </c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2">
        <f>SUM(F543:N543)</f>
        <v>0</v>
      </c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2">
        <v>0</v>
      </c>
      <c r="AB543" s="2"/>
      <c r="AC543" s="2">
        <f t="shared" si="206"/>
        <v>0</v>
      </c>
      <c r="AD543" s="2">
        <f>(D543-E543-P543)</f>
        <v>0</v>
      </c>
      <c r="AE543" s="2"/>
      <c r="AF543" s="2">
        <f t="shared" si="207"/>
        <v>0</v>
      </c>
      <c r="AG543" s="2"/>
      <c r="AH543" s="2">
        <f t="shared" si="208"/>
        <v>0</v>
      </c>
      <c r="AI543" s="3">
        <v>2.9000000000000001E-2</v>
      </c>
      <c r="AJ543" s="2">
        <f t="shared" si="209"/>
        <v>0</v>
      </c>
      <c r="AK543" s="2"/>
      <c r="AL543" s="2">
        <f t="shared" si="210"/>
        <v>0</v>
      </c>
      <c r="AM543" s="3">
        <v>3.3300000000000003E-2</v>
      </c>
      <c r="AN543" s="2">
        <f t="shared" si="211"/>
        <v>0</v>
      </c>
      <c r="AO543" s="2">
        <f t="shared" si="212"/>
        <v>0</v>
      </c>
      <c r="AP543" s="2">
        <v>0</v>
      </c>
      <c r="AQ543" s="2">
        <v>0</v>
      </c>
      <c r="AR543" s="2">
        <f t="shared" si="213"/>
        <v>0</v>
      </c>
      <c r="AS543" s="2"/>
      <c r="AT543" s="2"/>
      <c r="AU543" s="2">
        <f t="shared" si="214"/>
        <v>0</v>
      </c>
      <c r="AV543" s="2">
        <f>SUM(AU543+AU544+AU545+AU546)</f>
        <v>0</v>
      </c>
    </row>
    <row r="544" spans="1:48" x14ac:dyDescent="0.2">
      <c r="A544" s="1"/>
      <c r="B544" s="1" t="s">
        <v>288</v>
      </c>
      <c r="C544" s="1" t="s">
        <v>73</v>
      </c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2">
        <f>(P543)</f>
        <v>0</v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>
        <v>0</v>
      </c>
      <c r="AB544" s="2"/>
      <c r="AC544" s="2">
        <f t="shared" si="206"/>
        <v>0</v>
      </c>
      <c r="AD544" s="2">
        <f>(D543-E543-P543)</f>
        <v>0</v>
      </c>
      <c r="AE544" s="2"/>
      <c r="AF544" s="2">
        <f t="shared" si="207"/>
        <v>0</v>
      </c>
      <c r="AG544" s="2"/>
      <c r="AH544" s="2">
        <f t="shared" si="208"/>
        <v>0</v>
      </c>
      <c r="AI544" s="3">
        <v>5.0000000000000001E-3</v>
      </c>
      <c r="AJ544" s="2">
        <f t="shared" si="209"/>
        <v>0</v>
      </c>
      <c r="AK544" s="2"/>
      <c r="AL544" s="2">
        <f t="shared" si="210"/>
        <v>0</v>
      </c>
      <c r="AM544" s="3">
        <v>3.3300000000000003E-2</v>
      </c>
      <c r="AN544" s="2">
        <f t="shared" si="211"/>
        <v>0</v>
      </c>
      <c r="AO544" s="2">
        <f t="shared" si="212"/>
        <v>0</v>
      </c>
      <c r="AP544" s="2">
        <v>0</v>
      </c>
      <c r="AQ544" s="2">
        <v>0</v>
      </c>
      <c r="AR544" s="2">
        <f t="shared" si="213"/>
        <v>0</v>
      </c>
      <c r="AS544" s="2"/>
      <c r="AT544" s="2"/>
      <c r="AU544" s="2">
        <f t="shared" si="214"/>
        <v>0</v>
      </c>
      <c r="AV544" s="4"/>
    </row>
    <row r="545" spans="1:48" x14ac:dyDescent="0.2">
      <c r="A545" s="1"/>
      <c r="B545" s="1" t="s">
        <v>288</v>
      </c>
      <c r="C545" s="1" t="s">
        <v>74</v>
      </c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2">
        <f>P543</f>
        <v>0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>
        <v>0</v>
      </c>
      <c r="AB545" s="2"/>
      <c r="AC545" s="2">
        <f t="shared" si="206"/>
        <v>0</v>
      </c>
      <c r="AD545" s="2">
        <f>(D543-E543-P543)</f>
        <v>0</v>
      </c>
      <c r="AE545" s="2"/>
      <c r="AF545" s="2">
        <f t="shared" si="207"/>
        <v>0</v>
      </c>
      <c r="AG545" s="2"/>
      <c r="AH545" s="2">
        <f t="shared" si="208"/>
        <v>0</v>
      </c>
      <c r="AI545" s="3">
        <v>0.01</v>
      </c>
      <c r="AJ545" s="2">
        <f t="shared" si="209"/>
        <v>0</v>
      </c>
      <c r="AK545" s="2"/>
      <c r="AL545" s="2">
        <f t="shared" si="210"/>
        <v>0</v>
      </c>
      <c r="AM545" s="3">
        <v>3.3300000000000003E-2</v>
      </c>
      <c r="AN545" s="2">
        <f t="shared" si="211"/>
        <v>0</v>
      </c>
      <c r="AO545" s="2">
        <f t="shared" si="212"/>
        <v>0</v>
      </c>
      <c r="AP545" s="2">
        <v>0</v>
      </c>
      <c r="AQ545" s="2">
        <v>0</v>
      </c>
      <c r="AR545" s="2">
        <f t="shared" si="213"/>
        <v>0</v>
      </c>
      <c r="AS545" s="2"/>
      <c r="AT545" s="2"/>
      <c r="AU545" s="2">
        <f t="shared" si="214"/>
        <v>0</v>
      </c>
      <c r="AV545" s="4"/>
    </row>
    <row r="546" spans="1:48" x14ac:dyDescent="0.2">
      <c r="A546" s="1"/>
      <c r="B546" s="1" t="s">
        <v>288</v>
      </c>
      <c r="C546" s="1" t="s">
        <v>75</v>
      </c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2">
        <f>P543</f>
        <v>0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>
        <v>0</v>
      </c>
      <c r="AB546" s="2"/>
      <c r="AC546" s="2">
        <f t="shared" si="206"/>
        <v>0</v>
      </c>
      <c r="AD546" s="2">
        <f>(D543-E543-P543)</f>
        <v>0</v>
      </c>
      <c r="AE546" s="2"/>
      <c r="AF546" s="2">
        <f t="shared" si="207"/>
        <v>0</v>
      </c>
      <c r="AG546" s="2"/>
      <c r="AH546" s="2">
        <f t="shared" si="208"/>
        <v>0</v>
      </c>
      <c r="AI546" s="3">
        <v>1E-3</v>
      </c>
      <c r="AJ546" s="2">
        <f t="shared" si="209"/>
        <v>0</v>
      </c>
      <c r="AK546" s="2"/>
      <c r="AL546" s="2">
        <f t="shared" si="210"/>
        <v>0</v>
      </c>
      <c r="AM546" s="3">
        <v>3.3300000000000003E-2</v>
      </c>
      <c r="AN546" s="2">
        <f t="shared" si="211"/>
        <v>0</v>
      </c>
      <c r="AO546" s="2">
        <f t="shared" si="212"/>
        <v>0</v>
      </c>
      <c r="AP546" s="2">
        <v>0</v>
      </c>
      <c r="AQ546" s="2">
        <v>0</v>
      </c>
      <c r="AR546" s="2">
        <f t="shared" si="213"/>
        <v>0</v>
      </c>
      <c r="AS546" s="2"/>
      <c r="AT546" s="2"/>
      <c r="AU546" s="2">
        <f t="shared" si="214"/>
        <v>0</v>
      </c>
      <c r="AV546" s="4"/>
    </row>
    <row r="547" spans="1:48" x14ac:dyDescent="0.2">
      <c r="A547" s="15"/>
      <c r="B547" s="15" t="s">
        <v>289</v>
      </c>
      <c r="C547" s="15" t="s">
        <v>72</v>
      </c>
      <c r="D547" s="16">
        <v>0</v>
      </c>
      <c r="E547" s="16">
        <v>0</v>
      </c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2">
        <f>SUM(F547:N547)</f>
        <v>0</v>
      </c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">
        <v>0</v>
      </c>
      <c r="AB547" s="2"/>
      <c r="AC547" s="2">
        <f t="shared" si="206"/>
        <v>0</v>
      </c>
      <c r="AD547" s="2">
        <f>(D547-E547-P547)</f>
        <v>0</v>
      </c>
      <c r="AE547" s="2"/>
      <c r="AF547" s="2">
        <f t="shared" si="207"/>
        <v>0</v>
      </c>
      <c r="AG547" s="2"/>
      <c r="AH547" s="2">
        <f t="shared" si="208"/>
        <v>0</v>
      </c>
      <c r="AI547" s="3">
        <v>2.9000000000000001E-2</v>
      </c>
      <c r="AJ547" s="2">
        <f t="shared" si="209"/>
        <v>0</v>
      </c>
      <c r="AK547" s="2"/>
      <c r="AL547" s="2">
        <f t="shared" si="210"/>
        <v>0</v>
      </c>
      <c r="AM547" s="3">
        <v>3.3300000000000003E-2</v>
      </c>
      <c r="AN547" s="2">
        <f t="shared" si="211"/>
        <v>0</v>
      </c>
      <c r="AO547" s="2">
        <f t="shared" si="212"/>
        <v>0</v>
      </c>
      <c r="AP547" s="2">
        <v>0</v>
      </c>
      <c r="AQ547" s="2">
        <v>0</v>
      </c>
      <c r="AR547" s="2">
        <f t="shared" si="213"/>
        <v>0</v>
      </c>
      <c r="AS547" s="2"/>
      <c r="AT547" s="2"/>
      <c r="AU547" s="2">
        <f t="shared" si="214"/>
        <v>0</v>
      </c>
      <c r="AV547" s="2">
        <f>SUM(AU547+AU548+AU549+AU550)</f>
        <v>0</v>
      </c>
    </row>
    <row r="548" spans="1:48" x14ac:dyDescent="0.2">
      <c r="A548" s="1"/>
      <c r="B548" s="1" t="s">
        <v>289</v>
      </c>
      <c r="C548" s="1" t="s">
        <v>73</v>
      </c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2">
        <f>(P547)</f>
        <v>0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>
        <v>0</v>
      </c>
      <c r="AB548" s="2"/>
      <c r="AC548" s="2">
        <f t="shared" si="206"/>
        <v>0</v>
      </c>
      <c r="AD548" s="2">
        <f>(D547-E547-P547)</f>
        <v>0</v>
      </c>
      <c r="AE548" s="2"/>
      <c r="AF548" s="2">
        <f t="shared" si="207"/>
        <v>0</v>
      </c>
      <c r="AG548" s="2"/>
      <c r="AH548" s="2">
        <f t="shared" si="208"/>
        <v>0</v>
      </c>
      <c r="AI548" s="3">
        <v>5.0000000000000001E-3</v>
      </c>
      <c r="AJ548" s="2">
        <f t="shared" si="209"/>
        <v>0</v>
      </c>
      <c r="AK548" s="2"/>
      <c r="AL548" s="2">
        <f t="shared" si="210"/>
        <v>0</v>
      </c>
      <c r="AM548" s="3">
        <v>3.3300000000000003E-2</v>
      </c>
      <c r="AN548" s="2">
        <f t="shared" si="211"/>
        <v>0</v>
      </c>
      <c r="AO548" s="2">
        <f t="shared" si="212"/>
        <v>0</v>
      </c>
      <c r="AP548" s="2">
        <v>0</v>
      </c>
      <c r="AQ548" s="2">
        <v>0</v>
      </c>
      <c r="AR548" s="2">
        <f t="shared" si="213"/>
        <v>0</v>
      </c>
      <c r="AS548" s="2"/>
      <c r="AT548" s="2"/>
      <c r="AU548" s="2">
        <f t="shared" si="214"/>
        <v>0</v>
      </c>
      <c r="AV548" s="4"/>
    </row>
    <row r="549" spans="1:48" x14ac:dyDescent="0.2">
      <c r="A549" s="1"/>
      <c r="B549" s="1" t="s">
        <v>289</v>
      </c>
      <c r="C549" s="1" t="s">
        <v>74</v>
      </c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2">
        <f>P547</f>
        <v>0</v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>
        <v>0</v>
      </c>
      <c r="AB549" s="2"/>
      <c r="AC549" s="2">
        <f t="shared" si="206"/>
        <v>0</v>
      </c>
      <c r="AD549" s="2">
        <f>(D547-E547-P547)</f>
        <v>0</v>
      </c>
      <c r="AE549" s="2"/>
      <c r="AF549" s="2">
        <f t="shared" si="207"/>
        <v>0</v>
      </c>
      <c r="AG549" s="2"/>
      <c r="AH549" s="2">
        <f t="shared" si="208"/>
        <v>0</v>
      </c>
      <c r="AI549" s="3">
        <v>0.01</v>
      </c>
      <c r="AJ549" s="2">
        <f t="shared" si="209"/>
        <v>0</v>
      </c>
      <c r="AK549" s="2"/>
      <c r="AL549" s="2">
        <f t="shared" si="210"/>
        <v>0</v>
      </c>
      <c r="AM549" s="3">
        <v>3.3300000000000003E-2</v>
      </c>
      <c r="AN549" s="2">
        <f t="shared" si="211"/>
        <v>0</v>
      </c>
      <c r="AO549" s="2">
        <f t="shared" si="212"/>
        <v>0</v>
      </c>
      <c r="AP549" s="2">
        <v>0</v>
      </c>
      <c r="AQ549" s="2">
        <v>0</v>
      </c>
      <c r="AR549" s="2">
        <f t="shared" si="213"/>
        <v>0</v>
      </c>
      <c r="AS549" s="2"/>
      <c r="AT549" s="2"/>
      <c r="AU549" s="2">
        <f t="shared" si="214"/>
        <v>0</v>
      </c>
      <c r="AV549" s="4"/>
    </row>
    <row r="550" spans="1:48" x14ac:dyDescent="0.2">
      <c r="A550" s="1"/>
      <c r="B550" s="1" t="s">
        <v>289</v>
      </c>
      <c r="C550" s="1" t="s">
        <v>75</v>
      </c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2">
        <f>P547</f>
        <v>0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>
        <v>0</v>
      </c>
      <c r="AB550" s="2"/>
      <c r="AC550" s="2">
        <f t="shared" si="206"/>
        <v>0</v>
      </c>
      <c r="AD550" s="2">
        <f>(D547-E547-P547)</f>
        <v>0</v>
      </c>
      <c r="AE550" s="2"/>
      <c r="AF550" s="2">
        <f t="shared" si="207"/>
        <v>0</v>
      </c>
      <c r="AG550" s="2"/>
      <c r="AH550" s="2">
        <f t="shared" si="208"/>
        <v>0</v>
      </c>
      <c r="AI550" s="3">
        <v>1E-3</v>
      </c>
      <c r="AJ550" s="2">
        <f t="shared" si="209"/>
        <v>0</v>
      </c>
      <c r="AK550" s="2"/>
      <c r="AL550" s="2">
        <f t="shared" si="210"/>
        <v>0</v>
      </c>
      <c r="AM550" s="3">
        <v>3.3300000000000003E-2</v>
      </c>
      <c r="AN550" s="2">
        <f t="shared" si="211"/>
        <v>0</v>
      </c>
      <c r="AO550" s="2">
        <f t="shared" si="212"/>
        <v>0</v>
      </c>
      <c r="AP550" s="2">
        <v>0</v>
      </c>
      <c r="AQ550" s="2">
        <v>0</v>
      </c>
      <c r="AR550" s="2">
        <f t="shared" si="213"/>
        <v>0</v>
      </c>
      <c r="AS550" s="2"/>
      <c r="AT550" s="2"/>
      <c r="AU550" s="2">
        <f t="shared" si="214"/>
        <v>0</v>
      </c>
      <c r="AV550" s="4"/>
    </row>
    <row r="551" spans="1:48" x14ac:dyDescent="0.2">
      <c r="A551" s="28"/>
      <c r="B551" s="28" t="s">
        <v>290</v>
      </c>
      <c r="C551" s="11" t="s">
        <v>72</v>
      </c>
      <c r="D551" s="12">
        <v>0</v>
      </c>
      <c r="E551" s="12">
        <v>0</v>
      </c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2">
        <f>SUM(F551:N551)</f>
        <v>0</v>
      </c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2">
        <v>0</v>
      </c>
      <c r="AB551" s="2"/>
      <c r="AC551" s="2">
        <f t="shared" ref="AC551:AC582" si="215">SUM(Q551:AA551)</f>
        <v>0</v>
      </c>
      <c r="AD551" s="2">
        <f>(D551-E551-P551)</f>
        <v>0</v>
      </c>
      <c r="AE551" s="2"/>
      <c r="AF551" s="2">
        <f t="shared" ref="AF551:AF582" si="216">(AC551)</f>
        <v>0</v>
      </c>
      <c r="AG551" s="2"/>
      <c r="AH551" s="2">
        <f t="shared" ref="AH551:AH567" si="217">(AD551-AE551-AF551-AG551)</f>
        <v>0</v>
      </c>
      <c r="AI551" s="3">
        <v>2.9000000000000001E-2</v>
      </c>
      <c r="AJ551" s="2">
        <f t="shared" ref="AJ551:AJ567" si="218">AH551*AI551</f>
        <v>0</v>
      </c>
      <c r="AK551" s="2"/>
      <c r="AL551" s="2">
        <f t="shared" ref="AL551:AL567" si="219">(AJ551+AK551)</f>
        <v>0</v>
      </c>
      <c r="AM551" s="3">
        <v>3.3300000000000003E-2</v>
      </c>
      <c r="AN551" s="2">
        <f t="shared" ref="AN551:AN567" si="220">(AL551*AM551)</f>
        <v>0</v>
      </c>
      <c r="AO551" s="2">
        <f t="shared" ref="AO551:AO567" si="221">(AL551-AN551)</f>
        <v>0</v>
      </c>
      <c r="AP551" s="2">
        <v>0</v>
      </c>
      <c r="AQ551" s="2">
        <v>0</v>
      </c>
      <c r="AR551" s="2">
        <f t="shared" ref="AR551:AR567" si="222">(AO551+AQ551)</f>
        <v>0</v>
      </c>
      <c r="AS551" s="2"/>
      <c r="AT551" s="2"/>
      <c r="AU551" s="2">
        <f t="shared" ref="AU551:AU567" si="223">(AR551+AS551+AT551)</f>
        <v>0</v>
      </c>
      <c r="AV551" s="2">
        <f>SUM(AU551+AU552+AU553+AU554)</f>
        <v>0</v>
      </c>
    </row>
    <row r="552" spans="1:48" x14ac:dyDescent="0.2">
      <c r="A552" s="1"/>
      <c r="B552" s="1" t="s">
        <v>290</v>
      </c>
      <c r="C552" s="1" t="s">
        <v>73</v>
      </c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2">
        <f>(P551)</f>
        <v>0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>
        <v>0</v>
      </c>
      <c r="AB552" s="2"/>
      <c r="AC552" s="2">
        <f t="shared" si="215"/>
        <v>0</v>
      </c>
      <c r="AD552" s="2">
        <f>(D551-E551-P551)</f>
        <v>0</v>
      </c>
      <c r="AE552" s="2"/>
      <c r="AF552" s="2">
        <f t="shared" si="216"/>
        <v>0</v>
      </c>
      <c r="AG552" s="2"/>
      <c r="AH552" s="2">
        <f t="shared" si="217"/>
        <v>0</v>
      </c>
      <c r="AI552" s="3">
        <v>5.0000000000000001E-3</v>
      </c>
      <c r="AJ552" s="2">
        <f t="shared" si="218"/>
        <v>0</v>
      </c>
      <c r="AK552" s="2"/>
      <c r="AL552" s="2">
        <f t="shared" si="219"/>
        <v>0</v>
      </c>
      <c r="AM552" s="3">
        <v>3.3300000000000003E-2</v>
      </c>
      <c r="AN552" s="2">
        <f t="shared" si="220"/>
        <v>0</v>
      </c>
      <c r="AO552" s="2">
        <f t="shared" si="221"/>
        <v>0</v>
      </c>
      <c r="AP552" s="2">
        <v>0</v>
      </c>
      <c r="AQ552" s="2">
        <v>0</v>
      </c>
      <c r="AR552" s="2">
        <f t="shared" si="222"/>
        <v>0</v>
      </c>
      <c r="AS552" s="2"/>
      <c r="AT552" s="2"/>
      <c r="AU552" s="2">
        <f t="shared" si="223"/>
        <v>0</v>
      </c>
      <c r="AV552" s="4"/>
    </row>
    <row r="553" spans="1:48" x14ac:dyDescent="0.2">
      <c r="A553" s="1"/>
      <c r="B553" s="1" t="s">
        <v>290</v>
      </c>
      <c r="C553" s="1" t="s">
        <v>74</v>
      </c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2">
        <f>P551</f>
        <v>0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>
        <v>0</v>
      </c>
      <c r="AB553" s="2"/>
      <c r="AC553" s="2">
        <f t="shared" si="215"/>
        <v>0</v>
      </c>
      <c r="AD553" s="2">
        <f>(D551-E551-P551)</f>
        <v>0</v>
      </c>
      <c r="AE553" s="2"/>
      <c r="AF553" s="2">
        <f t="shared" si="216"/>
        <v>0</v>
      </c>
      <c r="AG553" s="2"/>
      <c r="AH553" s="2">
        <f t="shared" si="217"/>
        <v>0</v>
      </c>
      <c r="AI553" s="3">
        <v>0.01</v>
      </c>
      <c r="AJ553" s="2">
        <f t="shared" si="218"/>
        <v>0</v>
      </c>
      <c r="AK553" s="2"/>
      <c r="AL553" s="2">
        <f t="shared" si="219"/>
        <v>0</v>
      </c>
      <c r="AM553" s="3">
        <v>3.3300000000000003E-2</v>
      </c>
      <c r="AN553" s="2">
        <f t="shared" si="220"/>
        <v>0</v>
      </c>
      <c r="AO553" s="2">
        <f t="shared" si="221"/>
        <v>0</v>
      </c>
      <c r="AP553" s="2">
        <v>0</v>
      </c>
      <c r="AQ553" s="2">
        <v>0</v>
      </c>
      <c r="AR553" s="2">
        <f t="shared" si="222"/>
        <v>0</v>
      </c>
      <c r="AS553" s="2"/>
      <c r="AT553" s="2"/>
      <c r="AU553" s="2">
        <f t="shared" si="223"/>
        <v>0</v>
      </c>
      <c r="AV553" s="4"/>
    </row>
    <row r="554" spans="1:48" x14ac:dyDescent="0.2">
      <c r="A554" s="1"/>
      <c r="B554" s="1" t="s">
        <v>290</v>
      </c>
      <c r="C554" s="1" t="s">
        <v>75</v>
      </c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2">
        <f>P551</f>
        <v>0</v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>
        <v>0</v>
      </c>
      <c r="AB554" s="2"/>
      <c r="AC554" s="2">
        <f t="shared" si="215"/>
        <v>0</v>
      </c>
      <c r="AD554" s="2">
        <f>(D551-E551-P551)</f>
        <v>0</v>
      </c>
      <c r="AE554" s="2"/>
      <c r="AF554" s="2">
        <f t="shared" si="216"/>
        <v>0</v>
      </c>
      <c r="AG554" s="2"/>
      <c r="AH554" s="2">
        <f t="shared" si="217"/>
        <v>0</v>
      </c>
      <c r="AI554" s="3">
        <v>1E-3</v>
      </c>
      <c r="AJ554" s="2">
        <f t="shared" si="218"/>
        <v>0</v>
      </c>
      <c r="AK554" s="2"/>
      <c r="AL554" s="2">
        <f t="shared" si="219"/>
        <v>0</v>
      </c>
      <c r="AM554" s="3">
        <v>3.3300000000000003E-2</v>
      </c>
      <c r="AN554" s="2">
        <f t="shared" si="220"/>
        <v>0</v>
      </c>
      <c r="AO554" s="2">
        <f t="shared" si="221"/>
        <v>0</v>
      </c>
      <c r="AP554" s="2">
        <v>0</v>
      </c>
      <c r="AQ554" s="2">
        <v>0</v>
      </c>
      <c r="AR554" s="2">
        <f t="shared" si="222"/>
        <v>0</v>
      </c>
      <c r="AS554" s="2"/>
      <c r="AT554" s="2"/>
      <c r="AU554" s="2">
        <f t="shared" si="223"/>
        <v>0</v>
      </c>
      <c r="AV554" s="4"/>
    </row>
    <row r="555" spans="1:48" x14ac:dyDescent="0.2">
      <c r="A555" s="32"/>
      <c r="B555" s="32" t="s">
        <v>293</v>
      </c>
      <c r="C555" s="31" t="s">
        <v>72</v>
      </c>
      <c r="D555" s="33">
        <v>0</v>
      </c>
      <c r="E555" s="33">
        <v>0</v>
      </c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2">
        <f>SUM(F555:N555)</f>
        <v>0</v>
      </c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2">
        <v>0</v>
      </c>
      <c r="AB555" s="2"/>
      <c r="AC555" s="2">
        <f t="shared" si="215"/>
        <v>0</v>
      </c>
      <c r="AD555" s="2">
        <f>(D555-E555-P555)</f>
        <v>0</v>
      </c>
      <c r="AE555" s="2"/>
      <c r="AF555" s="2">
        <f t="shared" si="216"/>
        <v>0</v>
      </c>
      <c r="AG555" s="2"/>
      <c r="AH555" s="2">
        <f t="shared" si="217"/>
        <v>0</v>
      </c>
      <c r="AI555" s="3">
        <v>2.9000000000000001E-2</v>
      </c>
      <c r="AJ555" s="2">
        <f t="shared" si="218"/>
        <v>0</v>
      </c>
      <c r="AK555" s="2"/>
      <c r="AL555" s="2">
        <f t="shared" si="219"/>
        <v>0</v>
      </c>
      <c r="AM555" s="3">
        <v>3.3300000000000003E-2</v>
      </c>
      <c r="AN555" s="2">
        <f t="shared" si="220"/>
        <v>0</v>
      </c>
      <c r="AO555" s="2">
        <f t="shared" si="221"/>
        <v>0</v>
      </c>
      <c r="AP555" s="2">
        <v>0</v>
      </c>
      <c r="AQ555" s="2">
        <v>0</v>
      </c>
      <c r="AR555" s="2">
        <f t="shared" si="222"/>
        <v>0</v>
      </c>
      <c r="AS555" s="2"/>
      <c r="AT555" s="2"/>
      <c r="AU555" s="2">
        <f t="shared" si="223"/>
        <v>0</v>
      </c>
      <c r="AV555" s="2">
        <f>SUM(AU555+AU556+AU557+AU558)</f>
        <v>0</v>
      </c>
    </row>
    <row r="556" spans="1:48" x14ac:dyDescent="0.2">
      <c r="A556" s="1"/>
      <c r="B556" s="1" t="s">
        <v>293</v>
      </c>
      <c r="C556" s="1" t="s">
        <v>73</v>
      </c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2">
        <f>(P555)</f>
        <v>0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>
        <v>0</v>
      </c>
      <c r="AB556" s="2"/>
      <c r="AC556" s="2">
        <f t="shared" si="215"/>
        <v>0</v>
      </c>
      <c r="AD556" s="2">
        <f>(D555-E555-P555)</f>
        <v>0</v>
      </c>
      <c r="AE556" s="2"/>
      <c r="AF556" s="2">
        <f t="shared" si="216"/>
        <v>0</v>
      </c>
      <c r="AG556" s="2"/>
      <c r="AH556" s="2">
        <f t="shared" si="217"/>
        <v>0</v>
      </c>
      <c r="AI556" s="3">
        <v>5.0000000000000001E-3</v>
      </c>
      <c r="AJ556" s="2">
        <f t="shared" si="218"/>
        <v>0</v>
      </c>
      <c r="AK556" s="2"/>
      <c r="AL556" s="2">
        <f t="shared" si="219"/>
        <v>0</v>
      </c>
      <c r="AM556" s="3">
        <v>3.3300000000000003E-2</v>
      </c>
      <c r="AN556" s="2">
        <f t="shared" si="220"/>
        <v>0</v>
      </c>
      <c r="AO556" s="2">
        <f t="shared" si="221"/>
        <v>0</v>
      </c>
      <c r="AP556" s="2">
        <v>0</v>
      </c>
      <c r="AQ556" s="2">
        <v>0</v>
      </c>
      <c r="AR556" s="2">
        <f t="shared" si="222"/>
        <v>0</v>
      </c>
      <c r="AS556" s="2"/>
      <c r="AT556" s="2"/>
      <c r="AU556" s="2">
        <f t="shared" si="223"/>
        <v>0</v>
      </c>
      <c r="AV556" s="4"/>
    </row>
    <row r="557" spans="1:48" x14ac:dyDescent="0.2">
      <c r="A557" s="1"/>
      <c r="B557" s="1" t="s">
        <v>293</v>
      </c>
      <c r="C557" s="1" t="s">
        <v>74</v>
      </c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2">
        <f>P555</f>
        <v>0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>
        <v>0</v>
      </c>
      <c r="AB557" s="2"/>
      <c r="AC557" s="2">
        <f t="shared" si="215"/>
        <v>0</v>
      </c>
      <c r="AD557" s="2">
        <f>(D555-E555-P555)</f>
        <v>0</v>
      </c>
      <c r="AE557" s="2"/>
      <c r="AF557" s="2">
        <f t="shared" si="216"/>
        <v>0</v>
      </c>
      <c r="AG557" s="2"/>
      <c r="AH557" s="2">
        <f t="shared" si="217"/>
        <v>0</v>
      </c>
      <c r="AI557" s="3">
        <v>0.01</v>
      </c>
      <c r="AJ557" s="2">
        <f t="shared" si="218"/>
        <v>0</v>
      </c>
      <c r="AK557" s="2"/>
      <c r="AL557" s="2">
        <f t="shared" si="219"/>
        <v>0</v>
      </c>
      <c r="AM557" s="3">
        <v>3.3300000000000003E-2</v>
      </c>
      <c r="AN557" s="2">
        <f t="shared" si="220"/>
        <v>0</v>
      </c>
      <c r="AO557" s="2">
        <f t="shared" si="221"/>
        <v>0</v>
      </c>
      <c r="AP557" s="2">
        <v>0</v>
      </c>
      <c r="AQ557" s="2">
        <v>0</v>
      </c>
      <c r="AR557" s="2">
        <f t="shared" si="222"/>
        <v>0</v>
      </c>
      <c r="AS557" s="2"/>
      <c r="AT557" s="2"/>
      <c r="AU557" s="2">
        <f t="shared" si="223"/>
        <v>0</v>
      </c>
      <c r="AV557" s="4"/>
    </row>
    <row r="558" spans="1:48" x14ac:dyDescent="0.2">
      <c r="A558" s="1"/>
      <c r="B558" s="1" t="s">
        <v>293</v>
      </c>
      <c r="C558" s="1" t="s">
        <v>75</v>
      </c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2">
        <f>P555</f>
        <v>0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>
        <v>0</v>
      </c>
      <c r="AB558" s="2"/>
      <c r="AC558" s="2">
        <f t="shared" si="215"/>
        <v>0</v>
      </c>
      <c r="AD558" s="2">
        <f>(D555-E555-P555)</f>
        <v>0</v>
      </c>
      <c r="AE558" s="2"/>
      <c r="AF558" s="2">
        <f t="shared" si="216"/>
        <v>0</v>
      </c>
      <c r="AG558" s="2"/>
      <c r="AH558" s="2">
        <f t="shared" si="217"/>
        <v>0</v>
      </c>
      <c r="AI558" s="3">
        <v>1E-3</v>
      </c>
      <c r="AJ558" s="2">
        <f t="shared" si="218"/>
        <v>0</v>
      </c>
      <c r="AK558" s="2"/>
      <c r="AL558" s="2">
        <f t="shared" si="219"/>
        <v>0</v>
      </c>
      <c r="AM558" s="3">
        <v>3.3300000000000003E-2</v>
      </c>
      <c r="AN558" s="2">
        <f t="shared" si="220"/>
        <v>0</v>
      </c>
      <c r="AO558" s="2">
        <f t="shared" si="221"/>
        <v>0</v>
      </c>
      <c r="AP558" s="2">
        <v>0</v>
      </c>
      <c r="AQ558" s="2">
        <v>0</v>
      </c>
      <c r="AR558" s="2">
        <f t="shared" si="222"/>
        <v>0</v>
      </c>
      <c r="AS558" s="2"/>
      <c r="AT558" s="2"/>
      <c r="AU558" s="2">
        <f t="shared" si="223"/>
        <v>0</v>
      </c>
      <c r="AV558" s="4"/>
    </row>
    <row r="559" spans="1:48" x14ac:dyDescent="0.2">
      <c r="A559" s="15"/>
      <c r="B559" s="15" t="s">
        <v>294</v>
      </c>
      <c r="C559" s="15" t="s">
        <v>72</v>
      </c>
      <c r="D559" s="16">
        <v>0</v>
      </c>
      <c r="E559" s="16">
        <v>0</v>
      </c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2">
        <f>SUM(F559:N559)</f>
        <v>0</v>
      </c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">
        <v>0</v>
      </c>
      <c r="AB559" s="2"/>
      <c r="AC559" s="2">
        <f t="shared" si="215"/>
        <v>0</v>
      </c>
      <c r="AD559" s="2">
        <f>(D559-E559-P559)</f>
        <v>0</v>
      </c>
      <c r="AE559" s="2"/>
      <c r="AF559" s="2">
        <f t="shared" si="216"/>
        <v>0</v>
      </c>
      <c r="AG559" s="2"/>
      <c r="AH559" s="2">
        <f t="shared" si="217"/>
        <v>0</v>
      </c>
      <c r="AI559" s="3">
        <v>2.9000000000000001E-2</v>
      </c>
      <c r="AJ559" s="2">
        <f t="shared" si="218"/>
        <v>0</v>
      </c>
      <c r="AK559" s="2"/>
      <c r="AL559" s="2">
        <f t="shared" si="219"/>
        <v>0</v>
      </c>
      <c r="AM559" s="3">
        <v>3.3300000000000003E-2</v>
      </c>
      <c r="AN559" s="2">
        <f t="shared" si="220"/>
        <v>0</v>
      </c>
      <c r="AO559" s="2">
        <f t="shared" si="221"/>
        <v>0</v>
      </c>
      <c r="AP559" s="2">
        <v>0</v>
      </c>
      <c r="AQ559" s="2">
        <v>0</v>
      </c>
      <c r="AR559" s="2">
        <f t="shared" si="222"/>
        <v>0</v>
      </c>
      <c r="AS559" s="2"/>
      <c r="AT559" s="2"/>
      <c r="AU559" s="2">
        <f t="shared" si="223"/>
        <v>0</v>
      </c>
      <c r="AV559" s="2">
        <f>SUM(AU559+AU560+AU561+AU562)</f>
        <v>0</v>
      </c>
    </row>
    <row r="560" spans="1:48" x14ac:dyDescent="0.2">
      <c r="A560" s="1"/>
      <c r="B560" s="1" t="s">
        <v>294</v>
      </c>
      <c r="C560" s="1" t="s">
        <v>73</v>
      </c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2">
        <f>(P559)</f>
        <v>0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>
        <v>0</v>
      </c>
      <c r="AB560" s="2"/>
      <c r="AC560" s="2">
        <f t="shared" si="215"/>
        <v>0</v>
      </c>
      <c r="AD560" s="2">
        <f>(D559-E559-P559)</f>
        <v>0</v>
      </c>
      <c r="AE560" s="2"/>
      <c r="AF560" s="2">
        <f t="shared" si="216"/>
        <v>0</v>
      </c>
      <c r="AG560" s="2"/>
      <c r="AH560" s="2">
        <f t="shared" si="217"/>
        <v>0</v>
      </c>
      <c r="AI560" s="3">
        <v>5.0000000000000001E-3</v>
      </c>
      <c r="AJ560" s="2">
        <f t="shared" si="218"/>
        <v>0</v>
      </c>
      <c r="AK560" s="2"/>
      <c r="AL560" s="2">
        <f t="shared" si="219"/>
        <v>0</v>
      </c>
      <c r="AM560" s="3">
        <v>3.3300000000000003E-2</v>
      </c>
      <c r="AN560" s="2">
        <f t="shared" si="220"/>
        <v>0</v>
      </c>
      <c r="AO560" s="2">
        <f t="shared" si="221"/>
        <v>0</v>
      </c>
      <c r="AP560" s="2">
        <v>0</v>
      </c>
      <c r="AQ560" s="2">
        <v>0</v>
      </c>
      <c r="AR560" s="2">
        <f t="shared" si="222"/>
        <v>0</v>
      </c>
      <c r="AS560" s="2"/>
      <c r="AT560" s="2"/>
      <c r="AU560" s="2">
        <f t="shared" si="223"/>
        <v>0</v>
      </c>
      <c r="AV560" s="4"/>
    </row>
    <row r="561" spans="1:48" x14ac:dyDescent="0.2">
      <c r="A561" s="1"/>
      <c r="B561" s="1" t="s">
        <v>294</v>
      </c>
      <c r="C561" s="1" t="s">
        <v>74</v>
      </c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2">
        <f>P559</f>
        <v>0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>
        <v>0</v>
      </c>
      <c r="AB561" s="2"/>
      <c r="AC561" s="2">
        <f t="shared" si="215"/>
        <v>0</v>
      </c>
      <c r="AD561" s="2">
        <f>(D559-E559-P559)</f>
        <v>0</v>
      </c>
      <c r="AE561" s="2"/>
      <c r="AF561" s="2">
        <f t="shared" si="216"/>
        <v>0</v>
      </c>
      <c r="AG561" s="2"/>
      <c r="AH561" s="2">
        <f t="shared" si="217"/>
        <v>0</v>
      </c>
      <c r="AI561" s="3">
        <v>0.01</v>
      </c>
      <c r="AJ561" s="2">
        <f t="shared" si="218"/>
        <v>0</v>
      </c>
      <c r="AK561" s="2"/>
      <c r="AL561" s="2">
        <f t="shared" si="219"/>
        <v>0</v>
      </c>
      <c r="AM561" s="3">
        <v>3.3300000000000003E-2</v>
      </c>
      <c r="AN561" s="2">
        <f t="shared" si="220"/>
        <v>0</v>
      </c>
      <c r="AO561" s="2">
        <f t="shared" si="221"/>
        <v>0</v>
      </c>
      <c r="AP561" s="2">
        <v>0</v>
      </c>
      <c r="AQ561" s="2">
        <v>0</v>
      </c>
      <c r="AR561" s="2">
        <f t="shared" si="222"/>
        <v>0</v>
      </c>
      <c r="AS561" s="2"/>
      <c r="AT561" s="2"/>
      <c r="AU561" s="2">
        <f t="shared" si="223"/>
        <v>0</v>
      </c>
      <c r="AV561" s="4"/>
    </row>
    <row r="562" spans="1:48" x14ac:dyDescent="0.2">
      <c r="A562" s="1"/>
      <c r="B562" s="1" t="s">
        <v>294</v>
      </c>
      <c r="C562" s="1" t="s">
        <v>75</v>
      </c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2">
        <f>P559</f>
        <v>0</v>
      </c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>
        <v>0</v>
      </c>
      <c r="AB562" s="2"/>
      <c r="AC562" s="2">
        <f t="shared" si="215"/>
        <v>0</v>
      </c>
      <c r="AD562" s="2">
        <f>(D559-E559-P559)</f>
        <v>0</v>
      </c>
      <c r="AE562" s="2"/>
      <c r="AF562" s="2">
        <f t="shared" si="216"/>
        <v>0</v>
      </c>
      <c r="AG562" s="2"/>
      <c r="AH562" s="2">
        <f t="shared" si="217"/>
        <v>0</v>
      </c>
      <c r="AI562" s="3">
        <v>1E-3</v>
      </c>
      <c r="AJ562" s="2">
        <f t="shared" si="218"/>
        <v>0</v>
      </c>
      <c r="AK562" s="2"/>
      <c r="AL562" s="2">
        <f t="shared" si="219"/>
        <v>0</v>
      </c>
      <c r="AM562" s="3">
        <v>3.3300000000000003E-2</v>
      </c>
      <c r="AN562" s="2">
        <f t="shared" si="220"/>
        <v>0</v>
      </c>
      <c r="AO562" s="2">
        <f t="shared" si="221"/>
        <v>0</v>
      </c>
      <c r="AP562" s="2">
        <v>0</v>
      </c>
      <c r="AQ562" s="2">
        <v>0</v>
      </c>
      <c r="AR562" s="2">
        <f t="shared" si="222"/>
        <v>0</v>
      </c>
      <c r="AS562" s="2"/>
      <c r="AT562" s="2"/>
      <c r="AU562" s="2">
        <f t="shared" si="223"/>
        <v>0</v>
      </c>
      <c r="AV562" s="4"/>
    </row>
    <row r="563" spans="1:48" x14ac:dyDescent="0.2">
      <c r="A563" s="28"/>
      <c r="B563" s="28" t="s">
        <v>295</v>
      </c>
      <c r="C563" s="11" t="s">
        <v>72</v>
      </c>
      <c r="D563" s="12">
        <v>0</v>
      </c>
      <c r="E563" s="12">
        <v>0</v>
      </c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2">
        <f>SUM(F563:N563)</f>
        <v>0</v>
      </c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2">
        <v>0</v>
      </c>
      <c r="AB563" s="2"/>
      <c r="AC563" s="2">
        <f t="shared" si="215"/>
        <v>0</v>
      </c>
      <c r="AD563" s="2">
        <f>(D563-E563-P563)</f>
        <v>0</v>
      </c>
      <c r="AE563" s="2"/>
      <c r="AF563" s="2">
        <f t="shared" si="216"/>
        <v>0</v>
      </c>
      <c r="AG563" s="2"/>
      <c r="AH563" s="2">
        <f t="shared" si="217"/>
        <v>0</v>
      </c>
      <c r="AI563" s="3">
        <v>2.9000000000000001E-2</v>
      </c>
      <c r="AJ563" s="2">
        <f t="shared" si="218"/>
        <v>0</v>
      </c>
      <c r="AK563" s="2"/>
      <c r="AL563" s="2">
        <f t="shared" si="219"/>
        <v>0</v>
      </c>
      <c r="AM563" s="3">
        <v>3.3300000000000003E-2</v>
      </c>
      <c r="AN563" s="2">
        <f t="shared" si="220"/>
        <v>0</v>
      </c>
      <c r="AO563" s="2">
        <f t="shared" si="221"/>
        <v>0</v>
      </c>
      <c r="AP563" s="2">
        <v>0</v>
      </c>
      <c r="AQ563" s="2">
        <v>0</v>
      </c>
      <c r="AR563" s="2">
        <f t="shared" si="222"/>
        <v>0</v>
      </c>
      <c r="AS563" s="2"/>
      <c r="AT563" s="2"/>
      <c r="AU563" s="2">
        <f t="shared" si="223"/>
        <v>0</v>
      </c>
      <c r="AV563" s="2">
        <f>SUM(AU563+AU564+AU565+AU566)</f>
        <v>0</v>
      </c>
    </row>
    <row r="564" spans="1:48" x14ac:dyDescent="0.2">
      <c r="A564" s="1"/>
      <c r="B564" s="1" t="s">
        <v>295</v>
      </c>
      <c r="C564" s="1" t="s">
        <v>73</v>
      </c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2">
        <f>(P563)</f>
        <v>0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>
        <v>0</v>
      </c>
      <c r="AB564" s="2"/>
      <c r="AC564" s="2">
        <f t="shared" si="215"/>
        <v>0</v>
      </c>
      <c r="AD564" s="2">
        <f>(D563-E563-P563)</f>
        <v>0</v>
      </c>
      <c r="AE564" s="2"/>
      <c r="AF564" s="2">
        <f t="shared" si="216"/>
        <v>0</v>
      </c>
      <c r="AG564" s="2"/>
      <c r="AH564" s="2">
        <f t="shared" si="217"/>
        <v>0</v>
      </c>
      <c r="AI564" s="3">
        <v>5.0000000000000001E-3</v>
      </c>
      <c r="AJ564" s="2">
        <f t="shared" si="218"/>
        <v>0</v>
      </c>
      <c r="AK564" s="2"/>
      <c r="AL564" s="2">
        <f t="shared" si="219"/>
        <v>0</v>
      </c>
      <c r="AM564" s="3">
        <v>3.3300000000000003E-2</v>
      </c>
      <c r="AN564" s="2">
        <f t="shared" si="220"/>
        <v>0</v>
      </c>
      <c r="AO564" s="2">
        <f t="shared" si="221"/>
        <v>0</v>
      </c>
      <c r="AP564" s="2">
        <v>0</v>
      </c>
      <c r="AQ564" s="2">
        <v>0</v>
      </c>
      <c r="AR564" s="2">
        <f t="shared" si="222"/>
        <v>0</v>
      </c>
      <c r="AS564" s="2"/>
      <c r="AT564" s="2"/>
      <c r="AU564" s="2">
        <f t="shared" si="223"/>
        <v>0</v>
      </c>
      <c r="AV564" s="4"/>
    </row>
    <row r="565" spans="1:48" x14ac:dyDescent="0.2">
      <c r="A565" s="1"/>
      <c r="B565" s="1" t="s">
        <v>295</v>
      </c>
      <c r="C565" s="1" t="s">
        <v>74</v>
      </c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2">
        <f>P563</f>
        <v>0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>
        <v>0</v>
      </c>
      <c r="AB565" s="2"/>
      <c r="AC565" s="2">
        <f t="shared" si="215"/>
        <v>0</v>
      </c>
      <c r="AD565" s="2">
        <f>(D563-E563-P563)</f>
        <v>0</v>
      </c>
      <c r="AE565" s="2"/>
      <c r="AF565" s="2">
        <f t="shared" si="216"/>
        <v>0</v>
      </c>
      <c r="AG565" s="2"/>
      <c r="AH565" s="2">
        <f t="shared" si="217"/>
        <v>0</v>
      </c>
      <c r="AI565" s="3">
        <v>0.01</v>
      </c>
      <c r="AJ565" s="2">
        <f t="shared" si="218"/>
        <v>0</v>
      </c>
      <c r="AK565" s="2"/>
      <c r="AL565" s="2">
        <f t="shared" si="219"/>
        <v>0</v>
      </c>
      <c r="AM565" s="3">
        <v>3.3300000000000003E-2</v>
      </c>
      <c r="AN565" s="2">
        <f t="shared" si="220"/>
        <v>0</v>
      </c>
      <c r="AO565" s="2">
        <f t="shared" si="221"/>
        <v>0</v>
      </c>
      <c r="AP565" s="2">
        <v>0</v>
      </c>
      <c r="AQ565" s="2">
        <v>0</v>
      </c>
      <c r="AR565" s="2">
        <f t="shared" si="222"/>
        <v>0</v>
      </c>
      <c r="AS565" s="2"/>
      <c r="AT565" s="2"/>
      <c r="AU565" s="2">
        <f t="shared" si="223"/>
        <v>0</v>
      </c>
      <c r="AV565" s="4"/>
    </row>
    <row r="566" spans="1:48" x14ac:dyDescent="0.2">
      <c r="A566" s="1"/>
      <c r="B566" s="1" t="s">
        <v>295</v>
      </c>
      <c r="C566" s="1" t="s">
        <v>75</v>
      </c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2">
        <f>P563</f>
        <v>0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>
        <v>0</v>
      </c>
      <c r="AB566" s="2"/>
      <c r="AC566" s="2">
        <f t="shared" si="215"/>
        <v>0</v>
      </c>
      <c r="AD566" s="2">
        <f>(D563-E563-P563)</f>
        <v>0</v>
      </c>
      <c r="AE566" s="2"/>
      <c r="AF566" s="2">
        <f t="shared" si="216"/>
        <v>0</v>
      </c>
      <c r="AG566" s="2"/>
      <c r="AH566" s="2">
        <f t="shared" si="217"/>
        <v>0</v>
      </c>
      <c r="AI566" s="3">
        <v>1E-3</v>
      </c>
      <c r="AJ566" s="2">
        <f t="shared" si="218"/>
        <v>0</v>
      </c>
      <c r="AK566" s="2"/>
      <c r="AL566" s="2">
        <f t="shared" si="219"/>
        <v>0</v>
      </c>
      <c r="AM566" s="3">
        <v>3.3300000000000003E-2</v>
      </c>
      <c r="AN566" s="2">
        <f t="shared" si="220"/>
        <v>0</v>
      </c>
      <c r="AO566" s="2">
        <f t="shared" si="221"/>
        <v>0</v>
      </c>
      <c r="AP566" s="2">
        <v>0</v>
      </c>
      <c r="AQ566" s="2">
        <v>0</v>
      </c>
      <c r="AR566" s="2">
        <f t="shared" si="222"/>
        <v>0</v>
      </c>
      <c r="AS566" s="2"/>
      <c r="AT566" s="2"/>
      <c r="AU566" s="2">
        <f t="shared" si="223"/>
        <v>0</v>
      </c>
      <c r="AV566" s="4"/>
    </row>
    <row r="567" spans="1:48" x14ac:dyDescent="0.2">
      <c r="A567" s="15"/>
      <c r="B567" s="15" t="s">
        <v>296</v>
      </c>
      <c r="C567" s="15" t="s">
        <v>72</v>
      </c>
      <c r="D567" s="16">
        <v>0</v>
      </c>
      <c r="E567" s="16">
        <v>0</v>
      </c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2">
        <f>SUM(F567:N567)</f>
        <v>0</v>
      </c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">
        <v>0</v>
      </c>
      <c r="AB567" s="2"/>
      <c r="AC567" s="2">
        <f t="shared" si="215"/>
        <v>0</v>
      </c>
      <c r="AD567" s="2">
        <f>(D567-E567-P567)</f>
        <v>0</v>
      </c>
      <c r="AE567" s="2"/>
      <c r="AF567" s="2">
        <f t="shared" si="216"/>
        <v>0</v>
      </c>
      <c r="AG567" s="2"/>
      <c r="AH567" s="2">
        <f t="shared" si="217"/>
        <v>0</v>
      </c>
      <c r="AI567" s="3">
        <v>2.9000000000000001E-2</v>
      </c>
      <c r="AJ567" s="2">
        <f t="shared" si="218"/>
        <v>0</v>
      </c>
      <c r="AK567" s="2"/>
      <c r="AL567" s="2">
        <f t="shared" si="219"/>
        <v>0</v>
      </c>
      <c r="AM567" s="3">
        <v>3.3300000000000003E-2</v>
      </c>
      <c r="AN567" s="2">
        <f t="shared" si="220"/>
        <v>0</v>
      </c>
      <c r="AO567" s="2">
        <f t="shared" si="221"/>
        <v>0</v>
      </c>
      <c r="AP567" s="2">
        <v>0</v>
      </c>
      <c r="AQ567" s="2">
        <v>0</v>
      </c>
      <c r="AR567" s="2">
        <f t="shared" si="222"/>
        <v>0</v>
      </c>
      <c r="AS567" s="2"/>
      <c r="AT567" s="2"/>
      <c r="AU567" s="2">
        <f t="shared" si="223"/>
        <v>0</v>
      </c>
      <c r="AV567" s="2">
        <f>SUM(AU567+AU568+AU569+AU570+AU571)</f>
        <v>0</v>
      </c>
    </row>
    <row r="568" spans="1:48" x14ac:dyDescent="0.2">
      <c r="A568" s="1"/>
      <c r="B568" s="1" t="s">
        <v>296</v>
      </c>
      <c r="C568" s="1" t="s">
        <v>91</v>
      </c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2">
        <f>(P567)</f>
        <v>0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>
        <v>0</v>
      </c>
      <c r="AB568" s="2"/>
      <c r="AC568" s="2">
        <f t="shared" si="215"/>
        <v>0</v>
      </c>
      <c r="AD568" s="2">
        <f>(D567-E567-P567)</f>
        <v>0</v>
      </c>
      <c r="AE568" s="2"/>
      <c r="AF568" s="2">
        <f t="shared" si="216"/>
        <v>0</v>
      </c>
      <c r="AG568" s="2"/>
      <c r="AH568" s="2">
        <f t="shared" ref="AH568:AH575" si="224">(AD568-AE568-AF568-AG568)</f>
        <v>0</v>
      </c>
      <c r="AI568" s="3">
        <v>2.1000000000000001E-2</v>
      </c>
      <c r="AJ568" s="2">
        <f t="shared" ref="AJ568:AJ575" si="225">AH568*AI568</f>
        <v>0</v>
      </c>
      <c r="AK568" s="2"/>
      <c r="AL568" s="2">
        <f t="shared" ref="AL568:AL575" si="226">(AJ568+AK568)</f>
        <v>0</v>
      </c>
      <c r="AM568" s="3">
        <v>0</v>
      </c>
      <c r="AN568" s="2">
        <f t="shared" ref="AN568:AN575" si="227">(AL568*AM568)</f>
        <v>0</v>
      </c>
      <c r="AO568" s="2">
        <f t="shared" ref="AO568:AO575" si="228">(AL568-AN568)</f>
        <v>0</v>
      </c>
      <c r="AP568" s="2">
        <v>0</v>
      </c>
      <c r="AQ568" s="2">
        <v>0</v>
      </c>
      <c r="AR568" s="2">
        <f t="shared" ref="AR568:AR575" si="229">(AO568+AQ568)</f>
        <v>0</v>
      </c>
      <c r="AS568" s="2"/>
      <c r="AT568" s="2"/>
      <c r="AU568" s="2">
        <f t="shared" ref="AU568:AU575" si="230">(AR568+AS568+AT568)</f>
        <v>0</v>
      </c>
      <c r="AV568" s="4"/>
    </row>
    <row r="569" spans="1:48" x14ac:dyDescent="0.2">
      <c r="A569" s="1"/>
      <c r="B569" s="1" t="s">
        <v>296</v>
      </c>
      <c r="C569" s="1" t="s">
        <v>73</v>
      </c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2">
        <f>P567</f>
        <v>0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>
        <v>0</v>
      </c>
      <c r="AB569" s="2"/>
      <c r="AC569" s="2">
        <f t="shared" si="215"/>
        <v>0</v>
      </c>
      <c r="AD569" s="2">
        <f>(D567-E567-P567)</f>
        <v>0</v>
      </c>
      <c r="AE569" s="2"/>
      <c r="AF569" s="2">
        <f t="shared" si="216"/>
        <v>0</v>
      </c>
      <c r="AG569" s="2"/>
      <c r="AH569" s="2">
        <f t="shared" si="224"/>
        <v>0</v>
      </c>
      <c r="AI569" s="3">
        <v>5.0000000000000001E-3</v>
      </c>
      <c r="AJ569" s="2">
        <f t="shared" si="225"/>
        <v>0</v>
      </c>
      <c r="AK569" s="2"/>
      <c r="AL569" s="2">
        <f t="shared" si="226"/>
        <v>0</v>
      </c>
      <c r="AM569" s="3">
        <v>3.3300000000000003E-2</v>
      </c>
      <c r="AN569" s="2">
        <f t="shared" si="227"/>
        <v>0</v>
      </c>
      <c r="AO569" s="2">
        <f t="shared" si="228"/>
        <v>0</v>
      </c>
      <c r="AP569" s="2">
        <v>0</v>
      </c>
      <c r="AQ569" s="2">
        <v>0</v>
      </c>
      <c r="AR569" s="2">
        <f t="shared" si="229"/>
        <v>0</v>
      </c>
      <c r="AS569" s="2"/>
      <c r="AT569" s="2"/>
      <c r="AU569" s="2">
        <f t="shared" si="230"/>
        <v>0</v>
      </c>
      <c r="AV569" s="4"/>
    </row>
    <row r="570" spans="1:48" x14ac:dyDescent="0.2">
      <c r="A570" s="1"/>
      <c r="B570" s="1" t="s">
        <v>296</v>
      </c>
      <c r="C570" s="1" t="s">
        <v>74</v>
      </c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2">
        <f>P567</f>
        <v>0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>
        <v>0</v>
      </c>
      <c r="AB570" s="2"/>
      <c r="AC570" s="2">
        <f t="shared" si="215"/>
        <v>0</v>
      </c>
      <c r="AD570" s="2">
        <f>(D567-E567-P567)</f>
        <v>0</v>
      </c>
      <c r="AE570" s="2"/>
      <c r="AF570" s="2">
        <f t="shared" si="216"/>
        <v>0</v>
      </c>
      <c r="AG570" s="2"/>
      <c r="AH570" s="2">
        <f t="shared" si="224"/>
        <v>0</v>
      </c>
      <c r="AI570" s="3">
        <v>0.01</v>
      </c>
      <c r="AJ570" s="2">
        <f t="shared" si="225"/>
        <v>0</v>
      </c>
      <c r="AK570" s="2"/>
      <c r="AL570" s="2">
        <f t="shared" si="226"/>
        <v>0</v>
      </c>
      <c r="AM570" s="3">
        <v>3.3300000000000003E-2</v>
      </c>
      <c r="AN570" s="2">
        <f t="shared" si="227"/>
        <v>0</v>
      </c>
      <c r="AO570" s="2">
        <f t="shared" si="228"/>
        <v>0</v>
      </c>
      <c r="AP570" s="2">
        <v>0</v>
      </c>
      <c r="AQ570" s="2">
        <v>0</v>
      </c>
      <c r="AR570" s="2">
        <f t="shared" si="229"/>
        <v>0</v>
      </c>
      <c r="AS570" s="2"/>
      <c r="AT570" s="2"/>
      <c r="AU570" s="2">
        <f t="shared" si="230"/>
        <v>0</v>
      </c>
      <c r="AV570" s="4"/>
    </row>
    <row r="571" spans="1:48" x14ac:dyDescent="0.2">
      <c r="A571" s="1"/>
      <c r="B571" s="1" t="s">
        <v>296</v>
      </c>
      <c r="C571" s="1" t="s">
        <v>75</v>
      </c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2">
        <f>P567</f>
        <v>0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>
        <v>0</v>
      </c>
      <c r="AB571" s="2"/>
      <c r="AC571" s="2">
        <f t="shared" si="215"/>
        <v>0</v>
      </c>
      <c r="AD571" s="2">
        <f>(D567-E567-P567)</f>
        <v>0</v>
      </c>
      <c r="AE571" s="2"/>
      <c r="AF571" s="2">
        <f t="shared" si="216"/>
        <v>0</v>
      </c>
      <c r="AG571" s="2"/>
      <c r="AH571" s="2">
        <f t="shared" si="224"/>
        <v>0</v>
      </c>
      <c r="AI571" s="3">
        <v>1E-3</v>
      </c>
      <c r="AJ571" s="2">
        <f t="shared" si="225"/>
        <v>0</v>
      </c>
      <c r="AK571" s="2"/>
      <c r="AL571" s="2">
        <f t="shared" si="226"/>
        <v>0</v>
      </c>
      <c r="AM571" s="3">
        <v>3.3300000000000003E-2</v>
      </c>
      <c r="AN571" s="2">
        <f t="shared" si="227"/>
        <v>0</v>
      </c>
      <c r="AO571" s="2">
        <f t="shared" si="228"/>
        <v>0</v>
      </c>
      <c r="AP571" s="2">
        <v>0</v>
      </c>
      <c r="AQ571" s="2">
        <v>0</v>
      </c>
      <c r="AR571" s="2">
        <f t="shared" si="229"/>
        <v>0</v>
      </c>
      <c r="AS571" s="2"/>
      <c r="AT571" s="2"/>
      <c r="AU571" s="2">
        <f t="shared" si="230"/>
        <v>0</v>
      </c>
      <c r="AV571" s="4"/>
    </row>
    <row r="572" spans="1:48" x14ac:dyDescent="0.2">
      <c r="A572" s="28"/>
      <c r="B572" s="28" t="s">
        <v>297</v>
      </c>
      <c r="C572" s="11" t="s">
        <v>72</v>
      </c>
      <c r="D572" s="12">
        <v>0</v>
      </c>
      <c r="E572" s="12">
        <v>0</v>
      </c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2">
        <f>SUM(F572:N572)</f>
        <v>0</v>
      </c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2">
        <v>0</v>
      </c>
      <c r="AB572" s="2"/>
      <c r="AC572" s="2">
        <f t="shared" si="215"/>
        <v>0</v>
      </c>
      <c r="AD572" s="2">
        <f>(D572-E572-P572)</f>
        <v>0</v>
      </c>
      <c r="AE572" s="2"/>
      <c r="AF572" s="2">
        <f t="shared" si="216"/>
        <v>0</v>
      </c>
      <c r="AG572" s="2"/>
      <c r="AH572" s="2">
        <f t="shared" si="224"/>
        <v>0</v>
      </c>
      <c r="AI572" s="3">
        <v>2.9000000000000001E-2</v>
      </c>
      <c r="AJ572" s="2">
        <f t="shared" si="225"/>
        <v>0</v>
      </c>
      <c r="AK572" s="2"/>
      <c r="AL572" s="2">
        <f t="shared" si="226"/>
        <v>0</v>
      </c>
      <c r="AM572" s="3">
        <v>3.3300000000000003E-2</v>
      </c>
      <c r="AN572" s="2">
        <f t="shared" si="227"/>
        <v>0</v>
      </c>
      <c r="AO572" s="2">
        <f t="shared" si="228"/>
        <v>0</v>
      </c>
      <c r="AP572" s="2">
        <v>0</v>
      </c>
      <c r="AQ572" s="2">
        <v>0</v>
      </c>
      <c r="AR572" s="2">
        <f t="shared" si="229"/>
        <v>0</v>
      </c>
      <c r="AS572" s="2"/>
      <c r="AT572" s="2"/>
      <c r="AU572" s="2">
        <f t="shared" si="230"/>
        <v>0</v>
      </c>
      <c r="AV572" s="2">
        <f>SUM(AU572+AU573+AU574+AU575)</f>
        <v>0</v>
      </c>
    </row>
    <row r="573" spans="1:48" x14ac:dyDescent="0.2">
      <c r="A573" s="1"/>
      <c r="B573" s="1" t="s">
        <v>297</v>
      </c>
      <c r="C573" s="1" t="s">
        <v>73</v>
      </c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2">
        <f>(P572)</f>
        <v>0</v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>
        <v>0</v>
      </c>
      <c r="AB573" s="2"/>
      <c r="AC573" s="2">
        <f t="shared" si="215"/>
        <v>0</v>
      </c>
      <c r="AD573" s="2">
        <f>(D572-E572-P572)</f>
        <v>0</v>
      </c>
      <c r="AE573" s="2"/>
      <c r="AF573" s="2">
        <f t="shared" si="216"/>
        <v>0</v>
      </c>
      <c r="AG573" s="2"/>
      <c r="AH573" s="2">
        <f t="shared" si="224"/>
        <v>0</v>
      </c>
      <c r="AI573" s="3">
        <v>5.0000000000000001E-3</v>
      </c>
      <c r="AJ573" s="2">
        <f t="shared" si="225"/>
        <v>0</v>
      </c>
      <c r="AK573" s="2"/>
      <c r="AL573" s="2">
        <f t="shared" si="226"/>
        <v>0</v>
      </c>
      <c r="AM573" s="3">
        <v>3.3300000000000003E-2</v>
      </c>
      <c r="AN573" s="2">
        <f t="shared" si="227"/>
        <v>0</v>
      </c>
      <c r="AO573" s="2">
        <f t="shared" si="228"/>
        <v>0</v>
      </c>
      <c r="AP573" s="2">
        <v>0</v>
      </c>
      <c r="AQ573" s="2">
        <v>0</v>
      </c>
      <c r="AR573" s="2">
        <f t="shared" si="229"/>
        <v>0</v>
      </c>
      <c r="AS573" s="2"/>
      <c r="AT573" s="2"/>
      <c r="AU573" s="2">
        <f t="shared" si="230"/>
        <v>0</v>
      </c>
      <c r="AV573" s="4"/>
    </row>
    <row r="574" spans="1:48" x14ac:dyDescent="0.2">
      <c r="A574" s="1"/>
      <c r="B574" s="1" t="s">
        <v>297</v>
      </c>
      <c r="C574" s="1" t="s">
        <v>74</v>
      </c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2">
        <f>P572</f>
        <v>0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>
        <v>0</v>
      </c>
      <c r="AB574" s="2"/>
      <c r="AC574" s="2">
        <f t="shared" si="215"/>
        <v>0</v>
      </c>
      <c r="AD574" s="2">
        <f>(D572-E572-P572)</f>
        <v>0</v>
      </c>
      <c r="AE574" s="2"/>
      <c r="AF574" s="2">
        <f t="shared" si="216"/>
        <v>0</v>
      </c>
      <c r="AG574" s="2"/>
      <c r="AH574" s="2">
        <f t="shared" si="224"/>
        <v>0</v>
      </c>
      <c r="AI574" s="3">
        <v>0.01</v>
      </c>
      <c r="AJ574" s="2">
        <f t="shared" si="225"/>
        <v>0</v>
      </c>
      <c r="AK574" s="2"/>
      <c r="AL574" s="2">
        <f t="shared" si="226"/>
        <v>0</v>
      </c>
      <c r="AM574" s="3">
        <v>3.3300000000000003E-2</v>
      </c>
      <c r="AN574" s="2">
        <f t="shared" si="227"/>
        <v>0</v>
      </c>
      <c r="AO574" s="2">
        <f t="shared" si="228"/>
        <v>0</v>
      </c>
      <c r="AP574" s="2">
        <v>0</v>
      </c>
      <c r="AQ574" s="2">
        <v>0</v>
      </c>
      <c r="AR574" s="2">
        <f t="shared" si="229"/>
        <v>0</v>
      </c>
      <c r="AS574" s="2"/>
      <c r="AT574" s="2"/>
      <c r="AU574" s="2">
        <f t="shared" si="230"/>
        <v>0</v>
      </c>
      <c r="AV574" s="4"/>
    </row>
    <row r="575" spans="1:48" x14ac:dyDescent="0.2">
      <c r="A575" s="1"/>
      <c r="B575" s="1" t="s">
        <v>297</v>
      </c>
      <c r="C575" s="1" t="s">
        <v>75</v>
      </c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2">
        <f>P572</f>
        <v>0</v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>
        <v>0</v>
      </c>
      <c r="AB575" s="2"/>
      <c r="AC575" s="2">
        <f t="shared" si="215"/>
        <v>0</v>
      </c>
      <c r="AD575" s="2">
        <f>(D572-E572-P572)</f>
        <v>0</v>
      </c>
      <c r="AE575" s="2"/>
      <c r="AF575" s="2">
        <f t="shared" si="216"/>
        <v>0</v>
      </c>
      <c r="AG575" s="2"/>
      <c r="AH575" s="2">
        <f t="shared" si="224"/>
        <v>0</v>
      </c>
      <c r="AI575" s="3">
        <v>1E-3</v>
      </c>
      <c r="AJ575" s="2">
        <f t="shared" si="225"/>
        <v>0</v>
      </c>
      <c r="AK575" s="2"/>
      <c r="AL575" s="2">
        <f t="shared" si="226"/>
        <v>0</v>
      </c>
      <c r="AM575" s="3">
        <v>3.3300000000000003E-2</v>
      </c>
      <c r="AN575" s="2">
        <f t="shared" si="227"/>
        <v>0</v>
      </c>
      <c r="AO575" s="2">
        <f t="shared" si="228"/>
        <v>0</v>
      </c>
      <c r="AP575" s="2">
        <v>0</v>
      </c>
      <c r="AQ575" s="2">
        <v>0</v>
      </c>
      <c r="AR575" s="2">
        <f t="shared" si="229"/>
        <v>0</v>
      </c>
      <c r="AS575" s="2"/>
      <c r="AT575" s="2"/>
      <c r="AU575" s="2">
        <f t="shared" si="230"/>
        <v>0</v>
      </c>
      <c r="AV575" s="4"/>
    </row>
    <row r="576" spans="1:48" x14ac:dyDescent="0.2">
      <c r="A576" s="15"/>
      <c r="B576" s="15" t="s">
        <v>298</v>
      </c>
      <c r="C576" s="15" t="s">
        <v>72</v>
      </c>
      <c r="D576" s="16">
        <v>0</v>
      </c>
      <c r="E576" s="16">
        <v>0</v>
      </c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2">
        <f>SUM(F576:N576)</f>
        <v>0</v>
      </c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">
        <v>0</v>
      </c>
      <c r="AB576" s="2"/>
      <c r="AC576" s="2">
        <f t="shared" si="215"/>
        <v>0</v>
      </c>
      <c r="AD576" s="2">
        <f>(D576-E576-P576)</f>
        <v>0</v>
      </c>
      <c r="AE576" s="2"/>
      <c r="AF576" s="2">
        <f t="shared" si="216"/>
        <v>0</v>
      </c>
      <c r="AG576" s="2"/>
      <c r="AH576" s="2">
        <f t="shared" ref="AH576:AH607" si="231">(AD576-AE576-AF576-AG576)</f>
        <v>0</v>
      </c>
      <c r="AI576" s="3">
        <v>2.9000000000000001E-2</v>
      </c>
      <c r="AJ576" s="2">
        <f t="shared" ref="AJ576:AJ607" si="232">AH576*AI576</f>
        <v>0</v>
      </c>
      <c r="AK576" s="2"/>
      <c r="AL576" s="2">
        <f t="shared" ref="AL576:AL607" si="233">(AJ576+AK576)</f>
        <v>0</v>
      </c>
      <c r="AM576" s="3">
        <v>3.3300000000000003E-2</v>
      </c>
      <c r="AN576" s="2">
        <f t="shared" ref="AN576:AN607" si="234">(AL576*AM576)</f>
        <v>0</v>
      </c>
      <c r="AO576" s="2">
        <f t="shared" ref="AO576:AO607" si="235">(AL576-AN576)</f>
        <v>0</v>
      </c>
      <c r="AP576" s="2">
        <v>0</v>
      </c>
      <c r="AQ576" s="2">
        <v>0</v>
      </c>
      <c r="AR576" s="2">
        <f t="shared" ref="AR576:AR607" si="236">(AO576+AQ576)</f>
        <v>0</v>
      </c>
      <c r="AS576" s="2"/>
      <c r="AT576" s="2"/>
      <c r="AU576" s="2">
        <f t="shared" ref="AU576:AU607" si="237">(AR576+AS576+AT576)</f>
        <v>0</v>
      </c>
      <c r="AV576" s="2">
        <f>SUM(AU576+AU577+AU578+AU579+AU580)</f>
        <v>0</v>
      </c>
    </row>
    <row r="577" spans="1:48" x14ac:dyDescent="0.2">
      <c r="A577" s="1"/>
      <c r="B577" s="1" t="s">
        <v>298</v>
      </c>
      <c r="C577" s="1" t="s">
        <v>225</v>
      </c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2">
        <f>(P576)</f>
        <v>0</v>
      </c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>
        <v>0</v>
      </c>
      <c r="AB577" s="2"/>
      <c r="AC577" s="2">
        <f t="shared" si="215"/>
        <v>0</v>
      </c>
      <c r="AD577" s="2">
        <f>(D576-E576-P576)</f>
        <v>0</v>
      </c>
      <c r="AE577" s="2"/>
      <c r="AF577" s="2">
        <f t="shared" si="216"/>
        <v>0</v>
      </c>
      <c r="AG577" s="2"/>
      <c r="AH577" s="2">
        <f t="shared" si="231"/>
        <v>0</v>
      </c>
      <c r="AI577" s="3">
        <v>4.3E-3</v>
      </c>
      <c r="AJ577" s="2">
        <f t="shared" si="232"/>
        <v>0</v>
      </c>
      <c r="AK577" s="2"/>
      <c r="AL577" s="2">
        <f t="shared" si="233"/>
        <v>0</v>
      </c>
      <c r="AM577" s="3">
        <v>3.3300000000000003E-2</v>
      </c>
      <c r="AN577" s="2">
        <f t="shared" si="234"/>
        <v>0</v>
      </c>
      <c r="AO577" s="2">
        <f t="shared" si="235"/>
        <v>0</v>
      </c>
      <c r="AP577" s="2">
        <v>0</v>
      </c>
      <c r="AQ577" s="2">
        <v>0</v>
      </c>
      <c r="AR577" s="2">
        <f t="shared" si="236"/>
        <v>0</v>
      </c>
      <c r="AS577" s="2"/>
      <c r="AT577" s="2"/>
      <c r="AU577" s="2">
        <f t="shared" si="237"/>
        <v>0</v>
      </c>
      <c r="AV577" s="4"/>
    </row>
    <row r="578" spans="1:48" x14ac:dyDescent="0.2">
      <c r="A578" s="1"/>
      <c r="B578" s="1" t="s">
        <v>298</v>
      </c>
      <c r="C578" s="1" t="s">
        <v>73</v>
      </c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2">
        <f>P576</f>
        <v>0</v>
      </c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>
        <v>0</v>
      </c>
      <c r="AB578" s="2"/>
      <c r="AC578" s="2">
        <f t="shared" si="215"/>
        <v>0</v>
      </c>
      <c r="AD578" s="2">
        <f>(D576-E576-P576)</f>
        <v>0</v>
      </c>
      <c r="AE578" s="2"/>
      <c r="AF578" s="2">
        <f t="shared" si="216"/>
        <v>0</v>
      </c>
      <c r="AG578" s="2"/>
      <c r="AH578" s="2">
        <f t="shared" si="231"/>
        <v>0</v>
      </c>
      <c r="AI578" s="3">
        <v>5.0000000000000001E-3</v>
      </c>
      <c r="AJ578" s="2">
        <f t="shared" si="232"/>
        <v>0</v>
      </c>
      <c r="AK578" s="2"/>
      <c r="AL578" s="2">
        <f t="shared" si="233"/>
        <v>0</v>
      </c>
      <c r="AM578" s="3">
        <v>3.3300000000000003E-2</v>
      </c>
      <c r="AN578" s="2">
        <f t="shared" si="234"/>
        <v>0</v>
      </c>
      <c r="AO578" s="2">
        <f t="shared" si="235"/>
        <v>0</v>
      </c>
      <c r="AP578" s="2">
        <v>0</v>
      </c>
      <c r="AQ578" s="2">
        <v>0</v>
      </c>
      <c r="AR578" s="2">
        <f t="shared" si="236"/>
        <v>0</v>
      </c>
      <c r="AS578" s="2"/>
      <c r="AT578" s="2"/>
      <c r="AU578" s="2">
        <f t="shared" si="237"/>
        <v>0</v>
      </c>
      <c r="AV578" s="4"/>
    </row>
    <row r="579" spans="1:48" x14ac:dyDescent="0.2">
      <c r="A579" s="1"/>
      <c r="B579" s="1" t="s">
        <v>298</v>
      </c>
      <c r="C579" s="1" t="s">
        <v>74</v>
      </c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2">
        <f>P576</f>
        <v>0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>
        <v>0</v>
      </c>
      <c r="AB579" s="2"/>
      <c r="AC579" s="2">
        <f t="shared" si="215"/>
        <v>0</v>
      </c>
      <c r="AD579" s="2">
        <f>(D576-E576-P576)</f>
        <v>0</v>
      </c>
      <c r="AE579" s="2"/>
      <c r="AF579" s="2">
        <f t="shared" si="216"/>
        <v>0</v>
      </c>
      <c r="AG579" s="2"/>
      <c r="AH579" s="2">
        <f t="shared" si="231"/>
        <v>0</v>
      </c>
      <c r="AI579" s="3">
        <v>0.01</v>
      </c>
      <c r="AJ579" s="2">
        <f t="shared" si="232"/>
        <v>0</v>
      </c>
      <c r="AK579" s="2"/>
      <c r="AL579" s="2">
        <f t="shared" si="233"/>
        <v>0</v>
      </c>
      <c r="AM579" s="3">
        <v>3.3300000000000003E-2</v>
      </c>
      <c r="AN579" s="2">
        <f t="shared" si="234"/>
        <v>0</v>
      </c>
      <c r="AO579" s="2">
        <f t="shared" si="235"/>
        <v>0</v>
      </c>
      <c r="AP579" s="2">
        <v>0</v>
      </c>
      <c r="AQ579" s="2">
        <v>0</v>
      </c>
      <c r="AR579" s="2">
        <f t="shared" si="236"/>
        <v>0</v>
      </c>
      <c r="AS579" s="2"/>
      <c r="AT579" s="2"/>
      <c r="AU579" s="2">
        <f t="shared" si="237"/>
        <v>0</v>
      </c>
      <c r="AV579" s="4"/>
    </row>
    <row r="580" spans="1:48" x14ac:dyDescent="0.2">
      <c r="A580" s="1"/>
      <c r="B580" s="1" t="s">
        <v>298</v>
      </c>
      <c r="C580" s="1" t="s">
        <v>75</v>
      </c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2">
        <f>P576</f>
        <v>0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>
        <v>0</v>
      </c>
      <c r="AB580" s="2"/>
      <c r="AC580" s="2">
        <f t="shared" si="215"/>
        <v>0</v>
      </c>
      <c r="AD580" s="2">
        <f>(D576-E576-P576)</f>
        <v>0</v>
      </c>
      <c r="AE580" s="2"/>
      <c r="AF580" s="2">
        <f t="shared" si="216"/>
        <v>0</v>
      </c>
      <c r="AG580" s="2"/>
      <c r="AH580" s="2">
        <f t="shared" si="231"/>
        <v>0</v>
      </c>
      <c r="AI580" s="3">
        <v>1E-3</v>
      </c>
      <c r="AJ580" s="2">
        <f t="shared" si="232"/>
        <v>0</v>
      </c>
      <c r="AK580" s="2"/>
      <c r="AL580" s="2">
        <f t="shared" si="233"/>
        <v>0</v>
      </c>
      <c r="AM580" s="3">
        <v>3.3300000000000003E-2</v>
      </c>
      <c r="AN580" s="2">
        <f t="shared" si="234"/>
        <v>0</v>
      </c>
      <c r="AO580" s="2">
        <f t="shared" si="235"/>
        <v>0</v>
      </c>
      <c r="AP580" s="2">
        <v>0</v>
      </c>
      <c r="AQ580" s="2">
        <v>0</v>
      </c>
      <c r="AR580" s="2">
        <f t="shared" si="236"/>
        <v>0</v>
      </c>
      <c r="AS580" s="2"/>
      <c r="AT580" s="2"/>
      <c r="AU580" s="2">
        <f t="shared" si="237"/>
        <v>0</v>
      </c>
      <c r="AV580" s="4"/>
    </row>
    <row r="581" spans="1:48" x14ac:dyDescent="0.2">
      <c r="A581" s="28"/>
      <c r="B581" s="28" t="s">
        <v>299</v>
      </c>
      <c r="C581" s="11" t="s">
        <v>72</v>
      </c>
      <c r="D581" s="12">
        <v>0</v>
      </c>
      <c r="E581" s="12">
        <v>0</v>
      </c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2">
        <f>SUM(F581:N581)</f>
        <v>0</v>
      </c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2">
        <v>0</v>
      </c>
      <c r="AB581" s="2"/>
      <c r="AC581" s="2">
        <f t="shared" si="215"/>
        <v>0</v>
      </c>
      <c r="AD581" s="2">
        <f>(D581-E581-P581)</f>
        <v>0</v>
      </c>
      <c r="AE581" s="2"/>
      <c r="AF581" s="2">
        <f t="shared" si="216"/>
        <v>0</v>
      </c>
      <c r="AG581" s="2"/>
      <c r="AH581" s="2">
        <f t="shared" si="231"/>
        <v>0</v>
      </c>
      <c r="AI581" s="3">
        <v>2.9000000000000001E-2</v>
      </c>
      <c r="AJ581" s="2">
        <f t="shared" si="232"/>
        <v>0</v>
      </c>
      <c r="AK581" s="2"/>
      <c r="AL581" s="2">
        <f t="shared" si="233"/>
        <v>0</v>
      </c>
      <c r="AM581" s="3">
        <v>3.3300000000000003E-2</v>
      </c>
      <c r="AN581" s="2">
        <f t="shared" si="234"/>
        <v>0</v>
      </c>
      <c r="AO581" s="2">
        <f t="shared" si="235"/>
        <v>0</v>
      </c>
      <c r="AP581" s="2">
        <v>0</v>
      </c>
      <c r="AQ581" s="2">
        <v>0</v>
      </c>
      <c r="AR581" s="2">
        <f t="shared" si="236"/>
        <v>0</v>
      </c>
      <c r="AS581" s="2"/>
      <c r="AT581" s="2"/>
      <c r="AU581" s="2">
        <f t="shared" si="237"/>
        <v>0</v>
      </c>
      <c r="AV581" s="2">
        <f>SUM(AU581+AU582+AU583+AU584)</f>
        <v>0</v>
      </c>
    </row>
    <row r="582" spans="1:48" x14ac:dyDescent="0.2">
      <c r="A582" s="1"/>
      <c r="B582" s="1" t="s">
        <v>299</v>
      </c>
      <c r="C582" s="1" t="s">
        <v>73</v>
      </c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2">
        <f>(P581)</f>
        <v>0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>
        <v>0</v>
      </c>
      <c r="AB582" s="2"/>
      <c r="AC582" s="2">
        <f t="shared" si="215"/>
        <v>0</v>
      </c>
      <c r="AD582" s="2">
        <f>(D581-E581-P581)</f>
        <v>0</v>
      </c>
      <c r="AE582" s="2"/>
      <c r="AF582" s="2">
        <f t="shared" si="216"/>
        <v>0</v>
      </c>
      <c r="AG582" s="2"/>
      <c r="AH582" s="2">
        <f t="shared" si="231"/>
        <v>0</v>
      </c>
      <c r="AI582" s="3">
        <v>5.0000000000000001E-3</v>
      </c>
      <c r="AJ582" s="2">
        <f t="shared" si="232"/>
        <v>0</v>
      </c>
      <c r="AK582" s="2"/>
      <c r="AL582" s="2">
        <f t="shared" si="233"/>
        <v>0</v>
      </c>
      <c r="AM582" s="3">
        <v>3.3300000000000003E-2</v>
      </c>
      <c r="AN582" s="2">
        <f t="shared" si="234"/>
        <v>0</v>
      </c>
      <c r="AO582" s="2">
        <f t="shared" si="235"/>
        <v>0</v>
      </c>
      <c r="AP582" s="2">
        <v>0</v>
      </c>
      <c r="AQ582" s="2">
        <v>0</v>
      </c>
      <c r="AR582" s="2">
        <f t="shared" si="236"/>
        <v>0</v>
      </c>
      <c r="AS582" s="2"/>
      <c r="AT582" s="2"/>
      <c r="AU582" s="2">
        <f t="shared" si="237"/>
        <v>0</v>
      </c>
      <c r="AV582" s="4"/>
    </row>
    <row r="583" spans="1:48" x14ac:dyDescent="0.2">
      <c r="A583" s="1"/>
      <c r="B583" s="1" t="s">
        <v>299</v>
      </c>
      <c r="C583" s="1" t="s">
        <v>74</v>
      </c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2">
        <f>P581</f>
        <v>0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>
        <v>0</v>
      </c>
      <c r="AB583" s="2"/>
      <c r="AC583" s="2">
        <f t="shared" ref="AC583:AC606" si="238">SUM(Q583:AA583)</f>
        <v>0</v>
      </c>
      <c r="AD583" s="2">
        <f>(D581-E581-P581)</f>
        <v>0</v>
      </c>
      <c r="AE583" s="2"/>
      <c r="AF583" s="2">
        <f t="shared" ref="AF583:AF614" si="239">(AC583)</f>
        <v>0</v>
      </c>
      <c r="AG583" s="2"/>
      <c r="AH583" s="2">
        <f t="shared" si="231"/>
        <v>0</v>
      </c>
      <c r="AI583" s="3">
        <v>0.01</v>
      </c>
      <c r="AJ583" s="2">
        <f t="shared" si="232"/>
        <v>0</v>
      </c>
      <c r="AK583" s="2"/>
      <c r="AL583" s="2">
        <f t="shared" si="233"/>
        <v>0</v>
      </c>
      <c r="AM583" s="3">
        <v>3.3300000000000003E-2</v>
      </c>
      <c r="AN583" s="2">
        <f t="shared" si="234"/>
        <v>0</v>
      </c>
      <c r="AO583" s="2">
        <f t="shared" si="235"/>
        <v>0</v>
      </c>
      <c r="AP583" s="2">
        <v>0</v>
      </c>
      <c r="AQ583" s="2">
        <v>0</v>
      </c>
      <c r="AR583" s="2">
        <f t="shared" si="236"/>
        <v>0</v>
      </c>
      <c r="AS583" s="2"/>
      <c r="AT583" s="2"/>
      <c r="AU583" s="2">
        <f t="shared" si="237"/>
        <v>0</v>
      </c>
      <c r="AV583" s="4"/>
    </row>
    <row r="584" spans="1:48" x14ac:dyDescent="0.2">
      <c r="A584" s="1"/>
      <c r="B584" s="1" t="s">
        <v>299</v>
      </c>
      <c r="C584" s="1" t="s">
        <v>75</v>
      </c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2">
        <f>P581</f>
        <v>0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>
        <v>0</v>
      </c>
      <c r="AB584" s="2"/>
      <c r="AC584" s="2">
        <f t="shared" si="238"/>
        <v>0</v>
      </c>
      <c r="AD584" s="2">
        <f>(D581-E581-P581)</f>
        <v>0</v>
      </c>
      <c r="AE584" s="2"/>
      <c r="AF584" s="2">
        <f t="shared" si="239"/>
        <v>0</v>
      </c>
      <c r="AG584" s="2"/>
      <c r="AH584" s="2">
        <f t="shared" si="231"/>
        <v>0</v>
      </c>
      <c r="AI584" s="3">
        <v>1E-3</v>
      </c>
      <c r="AJ584" s="2">
        <f t="shared" si="232"/>
        <v>0</v>
      </c>
      <c r="AK584" s="2"/>
      <c r="AL584" s="2">
        <f t="shared" si="233"/>
        <v>0</v>
      </c>
      <c r="AM584" s="3">
        <v>3.3300000000000003E-2</v>
      </c>
      <c r="AN584" s="2">
        <f t="shared" si="234"/>
        <v>0</v>
      </c>
      <c r="AO584" s="2">
        <f t="shared" si="235"/>
        <v>0</v>
      </c>
      <c r="AP584" s="2">
        <v>0</v>
      </c>
      <c r="AQ584" s="2">
        <v>0</v>
      </c>
      <c r="AR584" s="2">
        <f t="shared" si="236"/>
        <v>0</v>
      </c>
      <c r="AS584" s="2"/>
      <c r="AT584" s="2"/>
      <c r="AU584" s="2">
        <f t="shared" si="237"/>
        <v>0</v>
      </c>
      <c r="AV584" s="4"/>
    </row>
    <row r="585" spans="1:48" x14ac:dyDescent="0.2">
      <c r="A585" s="15"/>
      <c r="B585" s="15" t="s">
        <v>303</v>
      </c>
      <c r="C585" s="15" t="s">
        <v>72</v>
      </c>
      <c r="D585" s="16">
        <v>0</v>
      </c>
      <c r="E585" s="16">
        <v>0</v>
      </c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2">
        <f>SUM(F585:N585)</f>
        <v>0</v>
      </c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">
        <v>0</v>
      </c>
      <c r="AB585" s="2"/>
      <c r="AC585" s="2">
        <f t="shared" si="238"/>
        <v>0</v>
      </c>
      <c r="AD585" s="2">
        <f>(D585-E585-P585)</f>
        <v>0</v>
      </c>
      <c r="AE585" s="2"/>
      <c r="AF585" s="2">
        <f t="shared" si="239"/>
        <v>0</v>
      </c>
      <c r="AG585" s="2"/>
      <c r="AH585" s="2">
        <f t="shared" si="231"/>
        <v>0</v>
      </c>
      <c r="AI585" s="3">
        <v>2.9000000000000001E-2</v>
      </c>
      <c r="AJ585" s="2">
        <f t="shared" si="232"/>
        <v>0</v>
      </c>
      <c r="AK585" s="2"/>
      <c r="AL585" s="2">
        <f t="shared" si="233"/>
        <v>0</v>
      </c>
      <c r="AM585" s="3">
        <v>3.3300000000000003E-2</v>
      </c>
      <c r="AN585" s="2">
        <f t="shared" si="234"/>
        <v>0</v>
      </c>
      <c r="AO585" s="2">
        <f t="shared" si="235"/>
        <v>0</v>
      </c>
      <c r="AP585" s="2">
        <v>0</v>
      </c>
      <c r="AQ585" s="2">
        <v>0</v>
      </c>
      <c r="AR585" s="2">
        <f t="shared" si="236"/>
        <v>0</v>
      </c>
      <c r="AS585" s="2"/>
      <c r="AT585" s="2"/>
      <c r="AU585" s="2">
        <f t="shared" si="237"/>
        <v>0</v>
      </c>
      <c r="AV585" s="2">
        <f>SUM(AU585+AU586+AU587+AU588+AU589)</f>
        <v>0</v>
      </c>
    </row>
    <row r="586" spans="1:48" x14ac:dyDescent="0.2">
      <c r="A586" s="1"/>
      <c r="B586" s="1" t="s">
        <v>303</v>
      </c>
      <c r="C586" s="1" t="s">
        <v>91</v>
      </c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2">
        <f>(P585)</f>
        <v>0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>
        <v>0</v>
      </c>
      <c r="AB586" s="2"/>
      <c r="AC586" s="2">
        <f t="shared" si="238"/>
        <v>0</v>
      </c>
      <c r="AD586" s="2">
        <f>(D585-E585-P585)</f>
        <v>0</v>
      </c>
      <c r="AE586" s="2"/>
      <c r="AF586" s="2">
        <f t="shared" si="239"/>
        <v>0</v>
      </c>
      <c r="AG586" s="2"/>
      <c r="AH586" s="2">
        <f t="shared" si="231"/>
        <v>0</v>
      </c>
      <c r="AI586" s="3">
        <v>3.7499999999999999E-2</v>
      </c>
      <c r="AJ586" s="2">
        <f t="shared" si="232"/>
        <v>0</v>
      </c>
      <c r="AK586" s="2"/>
      <c r="AL586" s="2">
        <f t="shared" si="233"/>
        <v>0</v>
      </c>
      <c r="AM586" s="3">
        <v>3.3300000000000003E-2</v>
      </c>
      <c r="AN586" s="2">
        <f t="shared" si="234"/>
        <v>0</v>
      </c>
      <c r="AO586" s="2">
        <f t="shared" si="235"/>
        <v>0</v>
      </c>
      <c r="AP586" s="2">
        <v>0</v>
      </c>
      <c r="AQ586" s="2">
        <v>0</v>
      </c>
      <c r="AR586" s="2">
        <f t="shared" si="236"/>
        <v>0</v>
      </c>
      <c r="AS586" s="2"/>
      <c r="AT586" s="2"/>
      <c r="AU586" s="2">
        <f t="shared" si="237"/>
        <v>0</v>
      </c>
      <c r="AV586" s="4"/>
    </row>
    <row r="587" spans="1:48" x14ac:dyDescent="0.2">
      <c r="A587" s="1"/>
      <c r="B587" s="1" t="s">
        <v>303</v>
      </c>
      <c r="C587" s="1" t="s">
        <v>73</v>
      </c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2">
        <f>P585</f>
        <v>0</v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>
        <v>0</v>
      </c>
      <c r="AB587" s="2"/>
      <c r="AC587" s="2">
        <f t="shared" si="238"/>
        <v>0</v>
      </c>
      <c r="AD587" s="2">
        <f>(D585-E585-P585)</f>
        <v>0</v>
      </c>
      <c r="AE587" s="2"/>
      <c r="AF587" s="2">
        <f t="shared" si="239"/>
        <v>0</v>
      </c>
      <c r="AG587" s="2"/>
      <c r="AH587" s="2">
        <f t="shared" si="231"/>
        <v>0</v>
      </c>
      <c r="AI587" s="3">
        <v>5.0000000000000001E-3</v>
      </c>
      <c r="AJ587" s="2">
        <f t="shared" si="232"/>
        <v>0</v>
      </c>
      <c r="AK587" s="2"/>
      <c r="AL587" s="2">
        <f t="shared" si="233"/>
        <v>0</v>
      </c>
      <c r="AM587" s="3">
        <v>3.3300000000000003E-2</v>
      </c>
      <c r="AN587" s="2">
        <f t="shared" si="234"/>
        <v>0</v>
      </c>
      <c r="AO587" s="2">
        <f t="shared" si="235"/>
        <v>0</v>
      </c>
      <c r="AP587" s="2">
        <v>0</v>
      </c>
      <c r="AQ587" s="2">
        <v>0</v>
      </c>
      <c r="AR587" s="2">
        <f t="shared" si="236"/>
        <v>0</v>
      </c>
      <c r="AS587" s="2"/>
      <c r="AT587" s="2"/>
      <c r="AU587" s="2">
        <f t="shared" si="237"/>
        <v>0</v>
      </c>
      <c r="AV587" s="4"/>
    </row>
    <row r="588" spans="1:48" x14ac:dyDescent="0.2">
      <c r="A588" s="1"/>
      <c r="B588" s="1" t="s">
        <v>303</v>
      </c>
      <c r="C588" s="1" t="s">
        <v>74</v>
      </c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2">
        <f>P585</f>
        <v>0</v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>
        <v>0</v>
      </c>
      <c r="AB588" s="2"/>
      <c r="AC588" s="2">
        <f t="shared" si="238"/>
        <v>0</v>
      </c>
      <c r="AD588" s="2">
        <f>(D585-E585-P585)</f>
        <v>0</v>
      </c>
      <c r="AE588" s="2"/>
      <c r="AF588" s="2">
        <f t="shared" si="239"/>
        <v>0</v>
      </c>
      <c r="AG588" s="2"/>
      <c r="AH588" s="2">
        <f t="shared" si="231"/>
        <v>0</v>
      </c>
      <c r="AI588" s="3">
        <v>0.01</v>
      </c>
      <c r="AJ588" s="2">
        <f t="shared" si="232"/>
        <v>0</v>
      </c>
      <c r="AK588" s="2"/>
      <c r="AL588" s="2">
        <f t="shared" si="233"/>
        <v>0</v>
      </c>
      <c r="AM588" s="3">
        <v>3.3300000000000003E-2</v>
      </c>
      <c r="AN588" s="2">
        <f t="shared" si="234"/>
        <v>0</v>
      </c>
      <c r="AO588" s="2">
        <f t="shared" si="235"/>
        <v>0</v>
      </c>
      <c r="AP588" s="2">
        <v>0</v>
      </c>
      <c r="AQ588" s="2">
        <v>0</v>
      </c>
      <c r="AR588" s="2">
        <f t="shared" si="236"/>
        <v>0</v>
      </c>
      <c r="AS588" s="2"/>
      <c r="AT588" s="2"/>
      <c r="AU588" s="2">
        <f t="shared" si="237"/>
        <v>0</v>
      </c>
      <c r="AV588" s="4"/>
    </row>
    <row r="589" spans="1:48" x14ac:dyDescent="0.2">
      <c r="A589" s="1"/>
      <c r="B589" s="1" t="s">
        <v>303</v>
      </c>
      <c r="C589" s="1" t="s">
        <v>75</v>
      </c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2">
        <f>P585</f>
        <v>0</v>
      </c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>
        <v>0</v>
      </c>
      <c r="AB589" s="2"/>
      <c r="AC589" s="2">
        <f t="shared" si="238"/>
        <v>0</v>
      </c>
      <c r="AD589" s="2">
        <f>(D585-E585-P585)</f>
        <v>0</v>
      </c>
      <c r="AE589" s="2"/>
      <c r="AF589" s="2">
        <f t="shared" si="239"/>
        <v>0</v>
      </c>
      <c r="AG589" s="2"/>
      <c r="AH589" s="2">
        <f t="shared" si="231"/>
        <v>0</v>
      </c>
      <c r="AI589" s="3">
        <v>1E-3</v>
      </c>
      <c r="AJ589" s="2">
        <f t="shared" si="232"/>
        <v>0</v>
      </c>
      <c r="AK589" s="2"/>
      <c r="AL589" s="2">
        <f t="shared" si="233"/>
        <v>0</v>
      </c>
      <c r="AM589" s="3">
        <v>3.3300000000000003E-2</v>
      </c>
      <c r="AN589" s="2">
        <f t="shared" si="234"/>
        <v>0</v>
      </c>
      <c r="AO589" s="2">
        <f t="shared" si="235"/>
        <v>0</v>
      </c>
      <c r="AP589" s="2">
        <v>0</v>
      </c>
      <c r="AQ589" s="2">
        <v>0</v>
      </c>
      <c r="AR589" s="2">
        <f t="shared" si="236"/>
        <v>0</v>
      </c>
      <c r="AS589" s="2"/>
      <c r="AT589" s="2"/>
      <c r="AU589" s="2">
        <f t="shared" si="237"/>
        <v>0</v>
      </c>
      <c r="AV589" s="4"/>
    </row>
    <row r="590" spans="1:48" x14ac:dyDescent="0.2">
      <c r="A590" s="28"/>
      <c r="B590" s="28" t="s">
        <v>304</v>
      </c>
      <c r="C590" s="11" t="s">
        <v>72</v>
      </c>
      <c r="D590" s="12">
        <v>0</v>
      </c>
      <c r="E590" s="12">
        <v>0</v>
      </c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2">
        <f>SUM(F590:N590)</f>
        <v>0</v>
      </c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2">
        <v>0</v>
      </c>
      <c r="AB590" s="2"/>
      <c r="AC590" s="2">
        <f t="shared" si="238"/>
        <v>0</v>
      </c>
      <c r="AD590" s="2">
        <f>(D590-E590-P590)</f>
        <v>0</v>
      </c>
      <c r="AE590" s="2"/>
      <c r="AF590" s="2">
        <f t="shared" si="239"/>
        <v>0</v>
      </c>
      <c r="AG590" s="2"/>
      <c r="AH590" s="2">
        <f t="shared" si="231"/>
        <v>0</v>
      </c>
      <c r="AI590" s="3">
        <v>2.9000000000000001E-2</v>
      </c>
      <c r="AJ590" s="2">
        <f t="shared" si="232"/>
        <v>0</v>
      </c>
      <c r="AK590" s="2"/>
      <c r="AL590" s="2">
        <f t="shared" si="233"/>
        <v>0</v>
      </c>
      <c r="AM590" s="3">
        <v>3.3300000000000003E-2</v>
      </c>
      <c r="AN590" s="2">
        <f t="shared" si="234"/>
        <v>0</v>
      </c>
      <c r="AO590" s="2">
        <f t="shared" si="235"/>
        <v>0</v>
      </c>
      <c r="AP590" s="2">
        <v>0</v>
      </c>
      <c r="AQ590" s="2">
        <v>0</v>
      </c>
      <c r="AR590" s="2">
        <f t="shared" si="236"/>
        <v>0</v>
      </c>
      <c r="AS590" s="2"/>
      <c r="AT590" s="2"/>
      <c r="AU590" s="2">
        <f t="shared" si="237"/>
        <v>0</v>
      </c>
      <c r="AV590" s="2">
        <f>SUM(AU590+AU591+AU592+AU593+AU594)</f>
        <v>0</v>
      </c>
    </row>
    <row r="591" spans="1:48" x14ac:dyDescent="0.2">
      <c r="A591" s="1"/>
      <c r="B591" s="1" t="s">
        <v>304</v>
      </c>
      <c r="C591" s="1" t="s">
        <v>91</v>
      </c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2">
        <f>(P590)</f>
        <v>0</v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>
        <v>0</v>
      </c>
      <c r="AB591" s="2"/>
      <c r="AC591" s="2">
        <f t="shared" si="238"/>
        <v>0</v>
      </c>
      <c r="AD591" s="2">
        <f>(D590-E590-P590)</f>
        <v>0</v>
      </c>
      <c r="AE591" s="2"/>
      <c r="AF591" s="2">
        <f t="shared" si="239"/>
        <v>0</v>
      </c>
      <c r="AG591" s="2"/>
      <c r="AH591" s="2">
        <f t="shared" si="231"/>
        <v>0</v>
      </c>
      <c r="AI591" s="3">
        <v>0.04</v>
      </c>
      <c r="AJ591" s="2">
        <f t="shared" si="232"/>
        <v>0</v>
      </c>
      <c r="AK591" s="2"/>
      <c r="AL591" s="2">
        <f t="shared" si="233"/>
        <v>0</v>
      </c>
      <c r="AM591" s="3">
        <v>0</v>
      </c>
      <c r="AN591" s="2">
        <f t="shared" si="234"/>
        <v>0</v>
      </c>
      <c r="AO591" s="2">
        <f t="shared" si="235"/>
        <v>0</v>
      </c>
      <c r="AP591" s="2">
        <v>0</v>
      </c>
      <c r="AQ591" s="2">
        <v>0</v>
      </c>
      <c r="AR591" s="2">
        <f t="shared" si="236"/>
        <v>0</v>
      </c>
      <c r="AS591" s="2"/>
      <c r="AT591" s="2"/>
      <c r="AU591" s="2">
        <f t="shared" si="237"/>
        <v>0</v>
      </c>
      <c r="AV591" s="4"/>
    </row>
    <row r="592" spans="1:48" x14ac:dyDescent="0.2">
      <c r="A592" s="1"/>
      <c r="B592" s="1" t="s">
        <v>304</v>
      </c>
      <c r="C592" s="1" t="s">
        <v>73</v>
      </c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2">
        <f>P590</f>
        <v>0</v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>
        <v>0</v>
      </c>
      <c r="AB592" s="2"/>
      <c r="AC592" s="2">
        <f t="shared" si="238"/>
        <v>0</v>
      </c>
      <c r="AD592" s="2">
        <f>(D590-E590-P590)</f>
        <v>0</v>
      </c>
      <c r="AE592" s="2"/>
      <c r="AF592" s="2">
        <f t="shared" si="239"/>
        <v>0</v>
      </c>
      <c r="AG592" s="2"/>
      <c r="AH592" s="2">
        <f t="shared" si="231"/>
        <v>0</v>
      </c>
      <c r="AI592" s="3">
        <v>5.0000000000000001E-3</v>
      </c>
      <c r="AJ592" s="2">
        <f t="shared" si="232"/>
        <v>0</v>
      </c>
      <c r="AK592" s="2"/>
      <c r="AL592" s="2">
        <f t="shared" si="233"/>
        <v>0</v>
      </c>
      <c r="AM592" s="3">
        <v>3.3300000000000003E-2</v>
      </c>
      <c r="AN592" s="2">
        <f t="shared" si="234"/>
        <v>0</v>
      </c>
      <c r="AO592" s="2">
        <f t="shared" si="235"/>
        <v>0</v>
      </c>
      <c r="AP592" s="2">
        <v>0</v>
      </c>
      <c r="AQ592" s="2">
        <v>0</v>
      </c>
      <c r="AR592" s="2">
        <f t="shared" si="236"/>
        <v>0</v>
      </c>
      <c r="AS592" s="2"/>
      <c r="AT592" s="2"/>
      <c r="AU592" s="2">
        <f t="shared" si="237"/>
        <v>0</v>
      </c>
      <c r="AV592" s="4"/>
    </row>
    <row r="593" spans="1:48" x14ac:dyDescent="0.2">
      <c r="A593" s="1"/>
      <c r="B593" s="1" t="s">
        <v>304</v>
      </c>
      <c r="C593" s="1" t="s">
        <v>74</v>
      </c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2">
        <f>P590</f>
        <v>0</v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>
        <v>0</v>
      </c>
      <c r="AB593" s="2"/>
      <c r="AC593" s="2">
        <f t="shared" si="238"/>
        <v>0</v>
      </c>
      <c r="AD593" s="2">
        <f>(D590-E590-P590)</f>
        <v>0</v>
      </c>
      <c r="AE593" s="2"/>
      <c r="AF593" s="2">
        <f t="shared" si="239"/>
        <v>0</v>
      </c>
      <c r="AG593" s="2"/>
      <c r="AH593" s="2">
        <f t="shared" si="231"/>
        <v>0</v>
      </c>
      <c r="AI593" s="3">
        <v>0.01</v>
      </c>
      <c r="AJ593" s="2">
        <f t="shared" si="232"/>
        <v>0</v>
      </c>
      <c r="AK593" s="2"/>
      <c r="AL593" s="2">
        <f t="shared" si="233"/>
        <v>0</v>
      </c>
      <c r="AM593" s="3">
        <v>3.3300000000000003E-2</v>
      </c>
      <c r="AN593" s="2">
        <f t="shared" si="234"/>
        <v>0</v>
      </c>
      <c r="AO593" s="2">
        <f t="shared" si="235"/>
        <v>0</v>
      </c>
      <c r="AP593" s="2">
        <v>0</v>
      </c>
      <c r="AQ593" s="2">
        <v>0</v>
      </c>
      <c r="AR593" s="2">
        <f t="shared" si="236"/>
        <v>0</v>
      </c>
      <c r="AS593" s="2"/>
      <c r="AT593" s="2"/>
      <c r="AU593" s="2">
        <f t="shared" si="237"/>
        <v>0</v>
      </c>
      <c r="AV593" s="4"/>
    </row>
    <row r="594" spans="1:48" x14ac:dyDescent="0.2">
      <c r="A594" s="1"/>
      <c r="B594" s="1" t="s">
        <v>304</v>
      </c>
      <c r="C594" s="1" t="s">
        <v>75</v>
      </c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2">
        <f>P590</f>
        <v>0</v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>
        <v>0</v>
      </c>
      <c r="AB594" s="2"/>
      <c r="AC594" s="2">
        <f t="shared" si="238"/>
        <v>0</v>
      </c>
      <c r="AD594" s="2">
        <f>(D590-E590-P590)</f>
        <v>0</v>
      </c>
      <c r="AE594" s="2"/>
      <c r="AF594" s="2">
        <f t="shared" si="239"/>
        <v>0</v>
      </c>
      <c r="AG594" s="2"/>
      <c r="AH594" s="2">
        <f t="shared" si="231"/>
        <v>0</v>
      </c>
      <c r="AI594" s="3">
        <v>1E-3</v>
      </c>
      <c r="AJ594" s="2">
        <f t="shared" si="232"/>
        <v>0</v>
      </c>
      <c r="AK594" s="2"/>
      <c r="AL594" s="2">
        <f t="shared" si="233"/>
        <v>0</v>
      </c>
      <c r="AM594" s="3">
        <v>3.3300000000000003E-2</v>
      </c>
      <c r="AN594" s="2">
        <f t="shared" si="234"/>
        <v>0</v>
      </c>
      <c r="AO594" s="2">
        <f t="shared" si="235"/>
        <v>0</v>
      </c>
      <c r="AP594" s="2">
        <v>0</v>
      </c>
      <c r="AQ594" s="2">
        <v>0</v>
      </c>
      <c r="AR594" s="2">
        <f t="shared" si="236"/>
        <v>0</v>
      </c>
      <c r="AS594" s="2"/>
      <c r="AT594" s="2"/>
      <c r="AU594" s="2">
        <f t="shared" si="237"/>
        <v>0</v>
      </c>
      <c r="AV594" s="4"/>
    </row>
    <row r="595" spans="1:48" x14ac:dyDescent="0.2">
      <c r="A595" s="15"/>
      <c r="B595" s="15" t="s">
        <v>305</v>
      </c>
      <c r="C595" s="15" t="s">
        <v>72</v>
      </c>
      <c r="D595" s="16">
        <v>0</v>
      </c>
      <c r="E595" s="16">
        <v>0</v>
      </c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2">
        <f>SUM(F595:N595)</f>
        <v>0</v>
      </c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">
        <v>0</v>
      </c>
      <c r="AB595" s="2"/>
      <c r="AC595" s="2">
        <f t="shared" si="238"/>
        <v>0</v>
      </c>
      <c r="AD595" s="2">
        <f>(D595-E595-P595)</f>
        <v>0</v>
      </c>
      <c r="AE595" s="2"/>
      <c r="AF595" s="2">
        <f t="shared" si="239"/>
        <v>0</v>
      </c>
      <c r="AG595" s="2"/>
      <c r="AH595" s="2">
        <f t="shared" si="231"/>
        <v>0</v>
      </c>
      <c r="AI595" s="3">
        <v>2.9000000000000001E-2</v>
      </c>
      <c r="AJ595" s="2">
        <f t="shared" si="232"/>
        <v>0</v>
      </c>
      <c r="AK595" s="2"/>
      <c r="AL595" s="2">
        <f t="shared" si="233"/>
        <v>0</v>
      </c>
      <c r="AM595" s="3">
        <v>3.3300000000000003E-2</v>
      </c>
      <c r="AN595" s="2">
        <f t="shared" si="234"/>
        <v>0</v>
      </c>
      <c r="AO595" s="2">
        <f t="shared" si="235"/>
        <v>0</v>
      </c>
      <c r="AP595" s="2">
        <v>0</v>
      </c>
      <c r="AQ595" s="2">
        <v>0</v>
      </c>
      <c r="AR595" s="2">
        <f t="shared" si="236"/>
        <v>0</v>
      </c>
      <c r="AS595" s="2"/>
      <c r="AT595" s="2"/>
      <c r="AU595" s="2">
        <f t="shared" si="237"/>
        <v>0</v>
      </c>
      <c r="AV595" s="2">
        <f>SUM(AU595+AU596+AU597+AU598)</f>
        <v>0</v>
      </c>
    </row>
    <row r="596" spans="1:48" x14ac:dyDescent="0.2">
      <c r="A596" s="1"/>
      <c r="B596" s="1" t="s">
        <v>305</v>
      </c>
      <c r="C596" s="1" t="s">
        <v>73</v>
      </c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2">
        <f>(P595)</f>
        <v>0</v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>
        <v>0</v>
      </c>
      <c r="AB596" s="2"/>
      <c r="AC596" s="2">
        <f t="shared" si="238"/>
        <v>0</v>
      </c>
      <c r="AD596" s="2">
        <f>(D595-E595-P595)</f>
        <v>0</v>
      </c>
      <c r="AE596" s="2"/>
      <c r="AF596" s="2">
        <f t="shared" si="239"/>
        <v>0</v>
      </c>
      <c r="AG596" s="2"/>
      <c r="AH596" s="2">
        <f t="shared" si="231"/>
        <v>0</v>
      </c>
      <c r="AI596" s="3">
        <v>5.0000000000000001E-3</v>
      </c>
      <c r="AJ596" s="2">
        <f t="shared" si="232"/>
        <v>0</v>
      </c>
      <c r="AK596" s="2"/>
      <c r="AL596" s="2">
        <f t="shared" si="233"/>
        <v>0</v>
      </c>
      <c r="AM596" s="3">
        <v>3.3300000000000003E-2</v>
      </c>
      <c r="AN596" s="2">
        <f t="shared" si="234"/>
        <v>0</v>
      </c>
      <c r="AO596" s="2">
        <f t="shared" si="235"/>
        <v>0</v>
      </c>
      <c r="AP596" s="2">
        <v>0</v>
      </c>
      <c r="AQ596" s="2">
        <v>0</v>
      </c>
      <c r="AR596" s="2">
        <f t="shared" si="236"/>
        <v>0</v>
      </c>
      <c r="AS596" s="2"/>
      <c r="AT596" s="2"/>
      <c r="AU596" s="2">
        <f t="shared" si="237"/>
        <v>0</v>
      </c>
      <c r="AV596" s="4"/>
    </row>
    <row r="597" spans="1:48" x14ac:dyDescent="0.2">
      <c r="A597" s="1"/>
      <c r="B597" s="1" t="s">
        <v>305</v>
      </c>
      <c r="C597" s="1" t="s">
        <v>74</v>
      </c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2">
        <f>P595</f>
        <v>0</v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>
        <v>0</v>
      </c>
      <c r="AB597" s="2"/>
      <c r="AC597" s="2">
        <f t="shared" si="238"/>
        <v>0</v>
      </c>
      <c r="AD597" s="2">
        <f>(D595-E595-P595)</f>
        <v>0</v>
      </c>
      <c r="AE597" s="2"/>
      <c r="AF597" s="2">
        <f t="shared" si="239"/>
        <v>0</v>
      </c>
      <c r="AG597" s="2"/>
      <c r="AH597" s="2">
        <f t="shared" si="231"/>
        <v>0</v>
      </c>
      <c r="AI597" s="3">
        <v>0.01</v>
      </c>
      <c r="AJ597" s="2">
        <f t="shared" si="232"/>
        <v>0</v>
      </c>
      <c r="AK597" s="2"/>
      <c r="AL597" s="2">
        <f t="shared" si="233"/>
        <v>0</v>
      </c>
      <c r="AM597" s="3">
        <v>3.3300000000000003E-2</v>
      </c>
      <c r="AN597" s="2">
        <f t="shared" si="234"/>
        <v>0</v>
      </c>
      <c r="AO597" s="2">
        <f t="shared" si="235"/>
        <v>0</v>
      </c>
      <c r="AP597" s="2">
        <v>0</v>
      </c>
      <c r="AQ597" s="2">
        <v>0</v>
      </c>
      <c r="AR597" s="2">
        <f t="shared" si="236"/>
        <v>0</v>
      </c>
      <c r="AS597" s="2"/>
      <c r="AT597" s="2"/>
      <c r="AU597" s="2">
        <f t="shared" si="237"/>
        <v>0</v>
      </c>
      <c r="AV597" s="4"/>
    </row>
    <row r="598" spans="1:48" x14ac:dyDescent="0.2">
      <c r="A598" s="1"/>
      <c r="B598" s="1" t="s">
        <v>305</v>
      </c>
      <c r="C598" s="1" t="s">
        <v>75</v>
      </c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2">
        <f>P595</f>
        <v>0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>
        <v>0</v>
      </c>
      <c r="AB598" s="2"/>
      <c r="AC598" s="2">
        <f t="shared" si="238"/>
        <v>0</v>
      </c>
      <c r="AD598" s="2">
        <f>(D595-E595-P595)</f>
        <v>0</v>
      </c>
      <c r="AE598" s="2"/>
      <c r="AF598" s="2">
        <f t="shared" si="239"/>
        <v>0</v>
      </c>
      <c r="AG598" s="2"/>
      <c r="AH598" s="2">
        <f t="shared" si="231"/>
        <v>0</v>
      </c>
      <c r="AI598" s="3">
        <v>1E-3</v>
      </c>
      <c r="AJ598" s="2">
        <f t="shared" si="232"/>
        <v>0</v>
      </c>
      <c r="AK598" s="2"/>
      <c r="AL598" s="2">
        <f t="shared" si="233"/>
        <v>0</v>
      </c>
      <c r="AM598" s="3">
        <v>3.3300000000000003E-2</v>
      </c>
      <c r="AN598" s="2">
        <f t="shared" si="234"/>
        <v>0</v>
      </c>
      <c r="AO598" s="2">
        <f t="shared" si="235"/>
        <v>0</v>
      </c>
      <c r="AP598" s="2">
        <v>0</v>
      </c>
      <c r="AQ598" s="2">
        <v>0</v>
      </c>
      <c r="AR598" s="2">
        <f t="shared" si="236"/>
        <v>0</v>
      </c>
      <c r="AS598" s="2"/>
      <c r="AT598" s="2"/>
      <c r="AU598" s="2">
        <f t="shared" si="237"/>
        <v>0</v>
      </c>
      <c r="AV598" s="4"/>
    </row>
    <row r="599" spans="1:48" x14ac:dyDescent="0.2">
      <c r="A599" s="32"/>
      <c r="B599" s="32" t="s">
        <v>306</v>
      </c>
      <c r="C599" s="31" t="s">
        <v>72</v>
      </c>
      <c r="D599" s="33">
        <v>0</v>
      </c>
      <c r="E599" s="33">
        <v>0</v>
      </c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2">
        <f>SUM(F599:N599)</f>
        <v>0</v>
      </c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2">
        <v>0</v>
      </c>
      <c r="AB599" s="2"/>
      <c r="AC599" s="2">
        <f t="shared" si="238"/>
        <v>0</v>
      </c>
      <c r="AD599" s="2">
        <f>(D599-E599-P599)</f>
        <v>0</v>
      </c>
      <c r="AE599" s="2"/>
      <c r="AF599" s="2">
        <f t="shared" si="239"/>
        <v>0</v>
      </c>
      <c r="AG599" s="2"/>
      <c r="AH599" s="2">
        <f t="shared" si="231"/>
        <v>0</v>
      </c>
      <c r="AI599" s="3">
        <v>2.9000000000000001E-2</v>
      </c>
      <c r="AJ599" s="2">
        <f t="shared" si="232"/>
        <v>0</v>
      </c>
      <c r="AK599" s="2"/>
      <c r="AL599" s="2">
        <f t="shared" si="233"/>
        <v>0</v>
      </c>
      <c r="AM599" s="3">
        <v>3.3300000000000003E-2</v>
      </c>
      <c r="AN599" s="2">
        <f t="shared" si="234"/>
        <v>0</v>
      </c>
      <c r="AO599" s="2">
        <f t="shared" si="235"/>
        <v>0</v>
      </c>
      <c r="AP599" s="2">
        <v>0</v>
      </c>
      <c r="AQ599" s="2">
        <v>0</v>
      </c>
      <c r="AR599" s="2">
        <f t="shared" si="236"/>
        <v>0</v>
      </c>
      <c r="AS599" s="2"/>
      <c r="AT599" s="2"/>
      <c r="AU599" s="2">
        <f t="shared" si="237"/>
        <v>0</v>
      </c>
      <c r="AV599" s="2">
        <f>SUM(AU599+AU600+AU601+AU602)</f>
        <v>0</v>
      </c>
    </row>
    <row r="600" spans="1:48" x14ac:dyDescent="0.2">
      <c r="A600" s="1"/>
      <c r="B600" s="1" t="s">
        <v>306</v>
      </c>
      <c r="C600" s="1" t="s">
        <v>73</v>
      </c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2">
        <f>(P599)</f>
        <v>0</v>
      </c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>
        <v>0</v>
      </c>
      <c r="AB600" s="2"/>
      <c r="AC600" s="2">
        <f t="shared" si="238"/>
        <v>0</v>
      </c>
      <c r="AD600" s="2">
        <f>(D599-E599-P599)</f>
        <v>0</v>
      </c>
      <c r="AE600" s="2"/>
      <c r="AF600" s="2">
        <f t="shared" si="239"/>
        <v>0</v>
      </c>
      <c r="AG600" s="2"/>
      <c r="AH600" s="2">
        <f t="shared" si="231"/>
        <v>0</v>
      </c>
      <c r="AI600" s="3">
        <v>5.0000000000000001E-3</v>
      </c>
      <c r="AJ600" s="2">
        <f t="shared" si="232"/>
        <v>0</v>
      </c>
      <c r="AK600" s="2"/>
      <c r="AL600" s="2">
        <f t="shared" si="233"/>
        <v>0</v>
      </c>
      <c r="AM600" s="3">
        <v>3.3300000000000003E-2</v>
      </c>
      <c r="AN600" s="2">
        <f t="shared" si="234"/>
        <v>0</v>
      </c>
      <c r="AO600" s="2">
        <f t="shared" si="235"/>
        <v>0</v>
      </c>
      <c r="AP600" s="2">
        <v>0</v>
      </c>
      <c r="AQ600" s="2">
        <v>0</v>
      </c>
      <c r="AR600" s="2">
        <f t="shared" si="236"/>
        <v>0</v>
      </c>
      <c r="AS600" s="2"/>
      <c r="AT600" s="2"/>
      <c r="AU600" s="2">
        <f t="shared" si="237"/>
        <v>0</v>
      </c>
      <c r="AV600" s="4"/>
    </row>
    <row r="601" spans="1:48" x14ac:dyDescent="0.2">
      <c r="A601" s="1"/>
      <c r="B601" s="1" t="s">
        <v>306</v>
      </c>
      <c r="C601" s="1" t="s">
        <v>74</v>
      </c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2">
        <f>P599</f>
        <v>0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>
        <v>0</v>
      </c>
      <c r="AB601" s="2"/>
      <c r="AC601" s="2">
        <f t="shared" si="238"/>
        <v>0</v>
      </c>
      <c r="AD601" s="2">
        <f>(D599-E599-P599)</f>
        <v>0</v>
      </c>
      <c r="AE601" s="2"/>
      <c r="AF601" s="2">
        <f t="shared" si="239"/>
        <v>0</v>
      </c>
      <c r="AG601" s="2"/>
      <c r="AH601" s="2">
        <f t="shared" si="231"/>
        <v>0</v>
      </c>
      <c r="AI601" s="3">
        <v>0.01</v>
      </c>
      <c r="AJ601" s="2">
        <f t="shared" si="232"/>
        <v>0</v>
      </c>
      <c r="AK601" s="2"/>
      <c r="AL601" s="2">
        <f t="shared" si="233"/>
        <v>0</v>
      </c>
      <c r="AM601" s="3">
        <v>3.3300000000000003E-2</v>
      </c>
      <c r="AN601" s="2">
        <f t="shared" si="234"/>
        <v>0</v>
      </c>
      <c r="AO601" s="2">
        <f t="shared" si="235"/>
        <v>0</v>
      </c>
      <c r="AP601" s="2">
        <v>0</v>
      </c>
      <c r="AQ601" s="2">
        <v>0</v>
      </c>
      <c r="AR601" s="2">
        <f t="shared" si="236"/>
        <v>0</v>
      </c>
      <c r="AS601" s="2"/>
      <c r="AT601" s="2"/>
      <c r="AU601" s="2">
        <f t="shared" si="237"/>
        <v>0</v>
      </c>
      <c r="AV601" s="4"/>
    </row>
    <row r="602" spans="1:48" x14ac:dyDescent="0.2">
      <c r="A602" s="1"/>
      <c r="B602" s="1" t="s">
        <v>306</v>
      </c>
      <c r="C602" s="1" t="s">
        <v>75</v>
      </c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2">
        <f>P599</f>
        <v>0</v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>
        <v>0</v>
      </c>
      <c r="AB602" s="2"/>
      <c r="AC602" s="2">
        <f t="shared" si="238"/>
        <v>0</v>
      </c>
      <c r="AD602" s="2">
        <f>(D599-E599-P599)</f>
        <v>0</v>
      </c>
      <c r="AE602" s="2"/>
      <c r="AF602" s="2">
        <f t="shared" si="239"/>
        <v>0</v>
      </c>
      <c r="AG602" s="2"/>
      <c r="AH602" s="2">
        <f t="shared" si="231"/>
        <v>0</v>
      </c>
      <c r="AI602" s="3">
        <v>1E-3</v>
      </c>
      <c r="AJ602" s="2">
        <f t="shared" si="232"/>
        <v>0</v>
      </c>
      <c r="AK602" s="2"/>
      <c r="AL602" s="2">
        <f t="shared" si="233"/>
        <v>0</v>
      </c>
      <c r="AM602" s="3">
        <v>3.3300000000000003E-2</v>
      </c>
      <c r="AN602" s="2">
        <f t="shared" si="234"/>
        <v>0</v>
      </c>
      <c r="AO602" s="2">
        <f t="shared" si="235"/>
        <v>0</v>
      </c>
      <c r="AP602" s="2">
        <v>0</v>
      </c>
      <c r="AQ602" s="2">
        <v>0</v>
      </c>
      <c r="AR602" s="2">
        <f t="shared" si="236"/>
        <v>0</v>
      </c>
      <c r="AS602" s="2"/>
      <c r="AT602" s="2"/>
      <c r="AU602" s="2">
        <f t="shared" si="237"/>
        <v>0</v>
      </c>
      <c r="AV602" s="4"/>
    </row>
    <row r="603" spans="1:48" x14ac:dyDescent="0.2">
      <c r="A603" s="28"/>
      <c r="B603" s="28" t="s">
        <v>302</v>
      </c>
      <c r="C603" s="11" t="s">
        <v>72</v>
      </c>
      <c r="D603" s="12">
        <v>0</v>
      </c>
      <c r="E603" s="12">
        <v>0</v>
      </c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2">
        <f>SUM(F603:N603)</f>
        <v>0</v>
      </c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2">
        <v>0</v>
      </c>
      <c r="AB603" s="2"/>
      <c r="AC603" s="2">
        <f t="shared" si="238"/>
        <v>0</v>
      </c>
      <c r="AD603" s="2">
        <f>(D603-E603-P603)</f>
        <v>0</v>
      </c>
      <c r="AE603" s="2"/>
      <c r="AF603" s="2">
        <f t="shared" si="239"/>
        <v>0</v>
      </c>
      <c r="AG603" s="2"/>
      <c r="AH603" s="2">
        <f t="shared" si="231"/>
        <v>0</v>
      </c>
      <c r="AI603" s="3">
        <v>2.9000000000000001E-2</v>
      </c>
      <c r="AJ603" s="2">
        <f t="shared" si="232"/>
        <v>0</v>
      </c>
      <c r="AK603" s="2"/>
      <c r="AL603" s="2">
        <f t="shared" si="233"/>
        <v>0</v>
      </c>
      <c r="AM603" s="3">
        <v>3.3300000000000003E-2</v>
      </c>
      <c r="AN603" s="2">
        <f t="shared" si="234"/>
        <v>0</v>
      </c>
      <c r="AO603" s="2">
        <f t="shared" si="235"/>
        <v>0</v>
      </c>
      <c r="AP603" s="2">
        <v>0</v>
      </c>
      <c r="AQ603" s="2">
        <v>0</v>
      </c>
      <c r="AR603" s="2">
        <f t="shared" si="236"/>
        <v>0</v>
      </c>
      <c r="AS603" s="2"/>
      <c r="AT603" s="2"/>
      <c r="AU603" s="2">
        <f t="shared" si="237"/>
        <v>0</v>
      </c>
      <c r="AV603" s="2">
        <f>SUM(AU603+AU604+AU605+AU606)</f>
        <v>0</v>
      </c>
    </row>
    <row r="604" spans="1:48" x14ac:dyDescent="0.2">
      <c r="A604" s="1"/>
      <c r="B604" s="1" t="s">
        <v>302</v>
      </c>
      <c r="C604" s="1" t="s">
        <v>73</v>
      </c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2">
        <f>(P603)</f>
        <v>0</v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>
        <v>0</v>
      </c>
      <c r="AB604" s="2"/>
      <c r="AC604" s="2">
        <f t="shared" si="238"/>
        <v>0</v>
      </c>
      <c r="AD604" s="2">
        <f>(D603-E603-P603)</f>
        <v>0</v>
      </c>
      <c r="AE604" s="2"/>
      <c r="AF604" s="2">
        <f t="shared" si="239"/>
        <v>0</v>
      </c>
      <c r="AG604" s="2"/>
      <c r="AH604" s="2">
        <f t="shared" si="231"/>
        <v>0</v>
      </c>
      <c r="AI604" s="3">
        <v>5.0000000000000001E-3</v>
      </c>
      <c r="AJ604" s="2">
        <f t="shared" si="232"/>
        <v>0</v>
      </c>
      <c r="AK604" s="2"/>
      <c r="AL604" s="2">
        <f t="shared" si="233"/>
        <v>0</v>
      </c>
      <c r="AM604" s="3">
        <v>3.3300000000000003E-2</v>
      </c>
      <c r="AN604" s="2">
        <f t="shared" si="234"/>
        <v>0</v>
      </c>
      <c r="AO604" s="2">
        <f t="shared" si="235"/>
        <v>0</v>
      </c>
      <c r="AP604" s="2">
        <v>0</v>
      </c>
      <c r="AQ604" s="2">
        <v>0</v>
      </c>
      <c r="AR604" s="2">
        <f t="shared" si="236"/>
        <v>0</v>
      </c>
      <c r="AS604" s="2"/>
      <c r="AT604" s="2"/>
      <c r="AU604" s="2">
        <f t="shared" si="237"/>
        <v>0</v>
      </c>
      <c r="AV604" s="4"/>
    </row>
    <row r="605" spans="1:48" x14ac:dyDescent="0.2">
      <c r="A605" s="1"/>
      <c r="B605" s="1" t="s">
        <v>302</v>
      </c>
      <c r="C605" s="1" t="s">
        <v>74</v>
      </c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2">
        <f>P603</f>
        <v>0</v>
      </c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>
        <v>0</v>
      </c>
      <c r="AB605" s="2"/>
      <c r="AC605" s="2">
        <f t="shared" si="238"/>
        <v>0</v>
      </c>
      <c r="AD605" s="2">
        <f>(D603-E603-P603)</f>
        <v>0</v>
      </c>
      <c r="AE605" s="2"/>
      <c r="AF605" s="2">
        <f t="shared" si="239"/>
        <v>0</v>
      </c>
      <c r="AG605" s="2"/>
      <c r="AH605" s="2">
        <f t="shared" si="231"/>
        <v>0</v>
      </c>
      <c r="AI605" s="3">
        <v>0.01</v>
      </c>
      <c r="AJ605" s="2">
        <f t="shared" si="232"/>
        <v>0</v>
      </c>
      <c r="AK605" s="2"/>
      <c r="AL605" s="2">
        <f t="shared" si="233"/>
        <v>0</v>
      </c>
      <c r="AM605" s="3">
        <v>3.3300000000000003E-2</v>
      </c>
      <c r="AN605" s="2">
        <f t="shared" si="234"/>
        <v>0</v>
      </c>
      <c r="AO605" s="2">
        <f t="shared" si="235"/>
        <v>0</v>
      </c>
      <c r="AP605" s="2">
        <v>0</v>
      </c>
      <c r="AQ605" s="2">
        <v>0</v>
      </c>
      <c r="AR605" s="2">
        <f t="shared" si="236"/>
        <v>0</v>
      </c>
      <c r="AS605" s="2"/>
      <c r="AT605" s="2"/>
      <c r="AU605" s="2">
        <f t="shared" si="237"/>
        <v>0</v>
      </c>
      <c r="AV605" s="4"/>
    </row>
    <row r="606" spans="1:48" x14ac:dyDescent="0.2">
      <c r="A606" s="1"/>
      <c r="B606" s="1" t="s">
        <v>302</v>
      </c>
      <c r="C606" s="1" t="s">
        <v>75</v>
      </c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2">
        <f>P603</f>
        <v>0</v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>
        <v>0</v>
      </c>
      <c r="AB606" s="2"/>
      <c r="AC606" s="2">
        <f t="shared" si="238"/>
        <v>0</v>
      </c>
      <c r="AD606" s="2">
        <f>(D603-E603-P603)</f>
        <v>0</v>
      </c>
      <c r="AE606" s="2"/>
      <c r="AF606" s="2">
        <f t="shared" si="239"/>
        <v>0</v>
      </c>
      <c r="AG606" s="2"/>
      <c r="AH606" s="2">
        <f t="shared" si="231"/>
        <v>0</v>
      </c>
      <c r="AI606" s="3">
        <v>1E-3</v>
      </c>
      <c r="AJ606" s="2">
        <f t="shared" si="232"/>
        <v>0</v>
      </c>
      <c r="AK606" s="2"/>
      <c r="AL606" s="2">
        <f t="shared" si="233"/>
        <v>0</v>
      </c>
      <c r="AM606" s="3">
        <v>3.3300000000000003E-2</v>
      </c>
      <c r="AN606" s="2">
        <f t="shared" si="234"/>
        <v>0</v>
      </c>
      <c r="AO606" s="2">
        <f t="shared" si="235"/>
        <v>0</v>
      </c>
      <c r="AP606" s="2">
        <v>0</v>
      </c>
      <c r="AQ606" s="2">
        <v>0</v>
      </c>
      <c r="AR606" s="2">
        <f t="shared" si="236"/>
        <v>0</v>
      </c>
      <c r="AS606" s="2"/>
      <c r="AT606" s="2"/>
      <c r="AU606" s="2">
        <f t="shared" si="237"/>
        <v>0</v>
      </c>
      <c r="AV606" s="4"/>
    </row>
    <row r="607" spans="1:48" x14ac:dyDescent="0.2">
      <c r="A607" s="15"/>
      <c r="B607" s="15" t="s">
        <v>307</v>
      </c>
      <c r="C607" s="15" t="s">
        <v>72</v>
      </c>
      <c r="D607" s="16">
        <v>0</v>
      </c>
      <c r="E607" s="16">
        <v>0</v>
      </c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2">
        <f>SUM(F607:N607)</f>
        <v>0</v>
      </c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">
        <v>0</v>
      </c>
      <c r="AB607" s="2"/>
      <c r="AC607" s="2">
        <f t="shared" ref="AC607:AC610" si="240">SUM(Q607:AA607)</f>
        <v>0</v>
      </c>
      <c r="AD607" s="2">
        <f>(D607-E607-P607)</f>
        <v>0</v>
      </c>
      <c r="AE607" s="2"/>
      <c r="AF607" s="2">
        <f t="shared" si="239"/>
        <v>0</v>
      </c>
      <c r="AG607" s="2"/>
      <c r="AH607" s="2">
        <f t="shared" si="231"/>
        <v>0</v>
      </c>
      <c r="AI607" s="3">
        <v>2.9000000000000001E-2</v>
      </c>
      <c r="AJ607" s="2">
        <f t="shared" si="232"/>
        <v>0</v>
      </c>
      <c r="AK607" s="2"/>
      <c r="AL607" s="2">
        <f t="shared" si="233"/>
        <v>0</v>
      </c>
      <c r="AM607" s="3">
        <v>3.3300000000000003E-2</v>
      </c>
      <c r="AN607" s="2">
        <f t="shared" si="234"/>
        <v>0</v>
      </c>
      <c r="AO607" s="2">
        <f t="shared" si="235"/>
        <v>0</v>
      </c>
      <c r="AP607" s="2">
        <v>0</v>
      </c>
      <c r="AQ607" s="2">
        <v>0</v>
      </c>
      <c r="AR607" s="2">
        <f t="shared" si="236"/>
        <v>0</v>
      </c>
      <c r="AS607" s="2"/>
      <c r="AT607" s="2"/>
      <c r="AU607" s="2">
        <f t="shared" si="237"/>
        <v>0</v>
      </c>
      <c r="AV607" s="2">
        <f>SUM(AU607+AU608+AU609+AU610)</f>
        <v>0</v>
      </c>
    </row>
    <row r="608" spans="1:48" x14ac:dyDescent="0.2">
      <c r="A608" s="1"/>
      <c r="B608" s="1" t="s">
        <v>307</v>
      </c>
      <c r="C608" s="1" t="s">
        <v>73</v>
      </c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2">
        <f>(P607)</f>
        <v>0</v>
      </c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>
        <v>0</v>
      </c>
      <c r="AB608" s="2"/>
      <c r="AC608" s="2">
        <f t="shared" si="240"/>
        <v>0</v>
      </c>
      <c r="AD608" s="2">
        <f>(D607-E607-P607)</f>
        <v>0</v>
      </c>
      <c r="AE608" s="2"/>
      <c r="AF608" s="2">
        <f t="shared" si="239"/>
        <v>0</v>
      </c>
      <c r="AG608" s="2"/>
      <c r="AH608" s="2">
        <f t="shared" ref="AH608:AH639" si="241">(AD608-AE608-AF608-AG608)</f>
        <v>0</v>
      </c>
      <c r="AI608" s="3">
        <v>5.0000000000000001E-3</v>
      </c>
      <c r="AJ608" s="2">
        <f t="shared" ref="AJ608:AJ639" si="242">AH608*AI608</f>
        <v>0</v>
      </c>
      <c r="AK608" s="2"/>
      <c r="AL608" s="2">
        <f t="shared" ref="AL608:AL639" si="243">(AJ608+AK608)</f>
        <v>0</v>
      </c>
      <c r="AM608" s="3">
        <v>3.3300000000000003E-2</v>
      </c>
      <c r="AN608" s="2">
        <f t="shared" ref="AN608:AN639" si="244">(AL608*AM608)</f>
        <v>0</v>
      </c>
      <c r="AO608" s="2">
        <f t="shared" ref="AO608:AO639" si="245">(AL608-AN608)</f>
        <v>0</v>
      </c>
      <c r="AP608" s="2">
        <v>0</v>
      </c>
      <c r="AQ608" s="2">
        <v>0</v>
      </c>
      <c r="AR608" s="2">
        <f t="shared" ref="AR608:AR639" si="246">(AO608+AQ608)</f>
        <v>0</v>
      </c>
      <c r="AS608" s="2"/>
      <c r="AT608" s="2"/>
      <c r="AU608" s="2">
        <f t="shared" ref="AU608:AU639" si="247">(AR608+AS608+AT608)</f>
        <v>0</v>
      </c>
      <c r="AV608" s="4"/>
    </row>
    <row r="609" spans="1:48" x14ac:dyDescent="0.2">
      <c r="A609" s="1"/>
      <c r="B609" s="1" t="s">
        <v>307</v>
      </c>
      <c r="C609" s="1" t="s">
        <v>74</v>
      </c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2">
        <f>P607</f>
        <v>0</v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>
        <v>0</v>
      </c>
      <c r="AB609" s="2"/>
      <c r="AC609" s="2">
        <f t="shared" si="240"/>
        <v>0</v>
      </c>
      <c r="AD609" s="2">
        <f>(D607-E607-P607)</f>
        <v>0</v>
      </c>
      <c r="AE609" s="2"/>
      <c r="AF609" s="2">
        <f t="shared" si="239"/>
        <v>0</v>
      </c>
      <c r="AG609" s="2"/>
      <c r="AH609" s="2">
        <f t="shared" si="241"/>
        <v>0</v>
      </c>
      <c r="AI609" s="3">
        <v>0.01</v>
      </c>
      <c r="AJ609" s="2">
        <f t="shared" si="242"/>
        <v>0</v>
      </c>
      <c r="AK609" s="2"/>
      <c r="AL609" s="2">
        <f t="shared" si="243"/>
        <v>0</v>
      </c>
      <c r="AM609" s="3">
        <v>3.3300000000000003E-2</v>
      </c>
      <c r="AN609" s="2">
        <f t="shared" si="244"/>
        <v>0</v>
      </c>
      <c r="AO609" s="2">
        <f t="shared" si="245"/>
        <v>0</v>
      </c>
      <c r="AP609" s="2">
        <v>0</v>
      </c>
      <c r="AQ609" s="2">
        <v>0</v>
      </c>
      <c r="AR609" s="2">
        <f t="shared" si="246"/>
        <v>0</v>
      </c>
      <c r="AS609" s="2"/>
      <c r="AT609" s="2"/>
      <c r="AU609" s="2">
        <f t="shared" si="247"/>
        <v>0</v>
      </c>
      <c r="AV609" s="4"/>
    </row>
    <row r="610" spans="1:48" x14ac:dyDescent="0.2">
      <c r="A610" s="1"/>
      <c r="B610" s="1" t="s">
        <v>307</v>
      </c>
      <c r="C610" s="1" t="s">
        <v>75</v>
      </c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2">
        <f>P607</f>
        <v>0</v>
      </c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>
        <v>0</v>
      </c>
      <c r="AB610" s="2"/>
      <c r="AC610" s="2">
        <f t="shared" si="240"/>
        <v>0</v>
      </c>
      <c r="AD610" s="2">
        <f>(D607-E607-P607)</f>
        <v>0</v>
      </c>
      <c r="AE610" s="2"/>
      <c r="AF610" s="2">
        <f t="shared" si="239"/>
        <v>0</v>
      </c>
      <c r="AG610" s="2"/>
      <c r="AH610" s="2">
        <f t="shared" si="241"/>
        <v>0</v>
      </c>
      <c r="AI610" s="3">
        <v>1E-3</v>
      </c>
      <c r="AJ610" s="2">
        <f t="shared" si="242"/>
        <v>0</v>
      </c>
      <c r="AK610" s="2"/>
      <c r="AL610" s="2">
        <f t="shared" si="243"/>
        <v>0</v>
      </c>
      <c r="AM610" s="3">
        <v>3.3300000000000003E-2</v>
      </c>
      <c r="AN610" s="2">
        <f t="shared" si="244"/>
        <v>0</v>
      </c>
      <c r="AO610" s="2">
        <f t="shared" si="245"/>
        <v>0</v>
      </c>
      <c r="AP610" s="2">
        <v>0</v>
      </c>
      <c r="AQ610" s="2">
        <v>0</v>
      </c>
      <c r="AR610" s="2">
        <f t="shared" si="246"/>
        <v>0</v>
      </c>
      <c r="AS610" s="2"/>
      <c r="AT610" s="2"/>
      <c r="AU610" s="2">
        <f t="shared" si="247"/>
        <v>0</v>
      </c>
      <c r="AV610" s="4"/>
    </row>
    <row r="611" spans="1:48" x14ac:dyDescent="0.2">
      <c r="A611" s="32"/>
      <c r="B611" s="32" t="s">
        <v>309</v>
      </c>
      <c r="C611" s="32" t="s">
        <v>72</v>
      </c>
      <c r="D611" s="33">
        <v>0</v>
      </c>
      <c r="E611" s="33">
        <v>0</v>
      </c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2">
        <f>SUM(F611:N611)</f>
        <v>0</v>
      </c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2">
        <v>0</v>
      </c>
      <c r="AB611" s="2"/>
      <c r="AC611" s="2">
        <f t="shared" ref="AC611:AC642" si="248">SUM(Q611:AA611)</f>
        <v>0</v>
      </c>
      <c r="AD611" s="2">
        <f>(D611-E611-P611)</f>
        <v>0</v>
      </c>
      <c r="AE611" s="2"/>
      <c r="AF611" s="2">
        <f t="shared" si="239"/>
        <v>0</v>
      </c>
      <c r="AG611" s="2"/>
      <c r="AH611" s="2">
        <f t="shared" si="241"/>
        <v>0</v>
      </c>
      <c r="AI611" s="3">
        <v>2.9000000000000001E-2</v>
      </c>
      <c r="AJ611" s="2">
        <f t="shared" si="242"/>
        <v>0</v>
      </c>
      <c r="AK611" s="2"/>
      <c r="AL611" s="2">
        <f t="shared" si="243"/>
        <v>0</v>
      </c>
      <c r="AM611" s="3">
        <v>3.3300000000000003E-2</v>
      </c>
      <c r="AN611" s="2">
        <f t="shared" si="244"/>
        <v>0</v>
      </c>
      <c r="AO611" s="2">
        <f t="shared" si="245"/>
        <v>0</v>
      </c>
      <c r="AP611" s="2">
        <v>0</v>
      </c>
      <c r="AQ611" s="2">
        <v>0</v>
      </c>
      <c r="AR611" s="2">
        <f t="shared" si="246"/>
        <v>0</v>
      </c>
      <c r="AS611" s="2"/>
      <c r="AT611" s="2"/>
      <c r="AU611" s="2">
        <f t="shared" si="247"/>
        <v>0</v>
      </c>
      <c r="AV611" s="2">
        <f>SUM(AU611+AU612+AU613+AU614)</f>
        <v>0</v>
      </c>
    </row>
    <row r="612" spans="1:48" x14ac:dyDescent="0.2">
      <c r="A612" s="1"/>
      <c r="B612" s="1" t="s">
        <v>309</v>
      </c>
      <c r="C612" s="1" t="s">
        <v>73</v>
      </c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2">
        <f>(P611)</f>
        <v>0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>
        <v>0</v>
      </c>
      <c r="AB612" s="2"/>
      <c r="AC612" s="2">
        <f t="shared" si="248"/>
        <v>0</v>
      </c>
      <c r="AD612" s="2">
        <f>(D611-E611-P611)</f>
        <v>0</v>
      </c>
      <c r="AE612" s="2"/>
      <c r="AF612" s="2">
        <f t="shared" si="239"/>
        <v>0</v>
      </c>
      <c r="AG612" s="2"/>
      <c r="AH612" s="2">
        <f t="shared" si="241"/>
        <v>0</v>
      </c>
      <c r="AI612" s="3">
        <v>5.0000000000000001E-3</v>
      </c>
      <c r="AJ612" s="2">
        <f t="shared" si="242"/>
        <v>0</v>
      </c>
      <c r="AK612" s="2"/>
      <c r="AL612" s="2">
        <f t="shared" si="243"/>
        <v>0</v>
      </c>
      <c r="AM612" s="3">
        <v>3.3300000000000003E-2</v>
      </c>
      <c r="AN612" s="2">
        <f t="shared" si="244"/>
        <v>0</v>
      </c>
      <c r="AO612" s="2">
        <f t="shared" si="245"/>
        <v>0</v>
      </c>
      <c r="AP612" s="2">
        <v>0</v>
      </c>
      <c r="AQ612" s="2">
        <v>0</v>
      </c>
      <c r="AR612" s="2">
        <f t="shared" si="246"/>
        <v>0</v>
      </c>
      <c r="AS612" s="2"/>
      <c r="AT612" s="2"/>
      <c r="AU612" s="2">
        <f t="shared" si="247"/>
        <v>0</v>
      </c>
      <c r="AV612" s="4"/>
    </row>
    <row r="613" spans="1:48" x14ac:dyDescent="0.2">
      <c r="A613" s="1"/>
      <c r="B613" s="1" t="s">
        <v>309</v>
      </c>
      <c r="C613" s="1" t="s">
        <v>74</v>
      </c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2">
        <f>P611</f>
        <v>0</v>
      </c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>
        <v>0</v>
      </c>
      <c r="AB613" s="2"/>
      <c r="AC613" s="2">
        <f t="shared" si="248"/>
        <v>0</v>
      </c>
      <c r="AD613" s="2">
        <f>(D611-E611-P611)</f>
        <v>0</v>
      </c>
      <c r="AE613" s="2"/>
      <c r="AF613" s="2">
        <f t="shared" si="239"/>
        <v>0</v>
      </c>
      <c r="AG613" s="2"/>
      <c r="AH613" s="2">
        <f t="shared" si="241"/>
        <v>0</v>
      </c>
      <c r="AI613" s="3">
        <v>0.01</v>
      </c>
      <c r="AJ613" s="2">
        <f t="shared" si="242"/>
        <v>0</v>
      </c>
      <c r="AK613" s="2"/>
      <c r="AL613" s="2">
        <f t="shared" si="243"/>
        <v>0</v>
      </c>
      <c r="AM613" s="3">
        <v>3.3300000000000003E-2</v>
      </c>
      <c r="AN613" s="2">
        <f t="shared" si="244"/>
        <v>0</v>
      </c>
      <c r="AO613" s="2">
        <f t="shared" si="245"/>
        <v>0</v>
      </c>
      <c r="AP613" s="2">
        <v>0</v>
      </c>
      <c r="AQ613" s="2">
        <v>0</v>
      </c>
      <c r="AR613" s="2">
        <f t="shared" si="246"/>
        <v>0</v>
      </c>
      <c r="AS613" s="2"/>
      <c r="AT613" s="2"/>
      <c r="AU613" s="2">
        <f t="shared" si="247"/>
        <v>0</v>
      </c>
      <c r="AV613" s="4"/>
    </row>
    <row r="614" spans="1:48" x14ac:dyDescent="0.2">
      <c r="A614" s="1"/>
      <c r="B614" s="1" t="s">
        <v>309</v>
      </c>
      <c r="C614" s="1" t="s">
        <v>75</v>
      </c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2">
        <f>P611</f>
        <v>0</v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>
        <v>0</v>
      </c>
      <c r="AB614" s="2"/>
      <c r="AC614" s="2">
        <f t="shared" si="248"/>
        <v>0</v>
      </c>
      <c r="AD614" s="2">
        <f>(D611-E611-P611)</f>
        <v>0</v>
      </c>
      <c r="AE614" s="2"/>
      <c r="AF614" s="2">
        <f t="shared" si="239"/>
        <v>0</v>
      </c>
      <c r="AG614" s="2"/>
      <c r="AH614" s="2">
        <f t="shared" si="241"/>
        <v>0</v>
      </c>
      <c r="AI614" s="3">
        <v>1E-3</v>
      </c>
      <c r="AJ614" s="2">
        <f t="shared" si="242"/>
        <v>0</v>
      </c>
      <c r="AK614" s="2"/>
      <c r="AL614" s="2">
        <f t="shared" si="243"/>
        <v>0</v>
      </c>
      <c r="AM614" s="3">
        <v>3.3300000000000003E-2</v>
      </c>
      <c r="AN614" s="2">
        <f t="shared" si="244"/>
        <v>0</v>
      </c>
      <c r="AO614" s="2">
        <f t="shared" si="245"/>
        <v>0</v>
      </c>
      <c r="AP614" s="2">
        <v>0</v>
      </c>
      <c r="AQ614" s="2">
        <v>0</v>
      </c>
      <c r="AR614" s="2">
        <f t="shared" si="246"/>
        <v>0</v>
      </c>
      <c r="AS614" s="2"/>
      <c r="AT614" s="2"/>
      <c r="AU614" s="2">
        <f t="shared" si="247"/>
        <v>0</v>
      </c>
      <c r="AV614" s="4"/>
    </row>
    <row r="615" spans="1:48" x14ac:dyDescent="0.2">
      <c r="A615" s="28"/>
      <c r="B615" s="28" t="s">
        <v>311</v>
      </c>
      <c r="C615" s="11" t="s">
        <v>72</v>
      </c>
      <c r="D615" s="12">
        <v>0</v>
      </c>
      <c r="E615" s="12">
        <v>0</v>
      </c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2">
        <f>SUM(F615:N615)</f>
        <v>0</v>
      </c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2">
        <v>0</v>
      </c>
      <c r="AB615" s="2"/>
      <c r="AC615" s="2">
        <f t="shared" si="248"/>
        <v>0</v>
      </c>
      <c r="AD615" s="2">
        <f>(D615-E615-P615)</f>
        <v>0</v>
      </c>
      <c r="AE615" s="2"/>
      <c r="AF615" s="2">
        <f t="shared" ref="AF615:AF646" si="249">(AC615)</f>
        <v>0</v>
      </c>
      <c r="AG615" s="2"/>
      <c r="AH615" s="2">
        <f t="shared" si="241"/>
        <v>0</v>
      </c>
      <c r="AI615" s="3">
        <v>2.9000000000000001E-2</v>
      </c>
      <c r="AJ615" s="2">
        <f t="shared" si="242"/>
        <v>0</v>
      </c>
      <c r="AK615" s="2"/>
      <c r="AL615" s="2">
        <f t="shared" si="243"/>
        <v>0</v>
      </c>
      <c r="AM615" s="3">
        <v>3.3300000000000003E-2</v>
      </c>
      <c r="AN615" s="2">
        <f t="shared" si="244"/>
        <v>0</v>
      </c>
      <c r="AO615" s="2">
        <f t="shared" si="245"/>
        <v>0</v>
      </c>
      <c r="AP615" s="2">
        <v>0</v>
      </c>
      <c r="AQ615" s="2">
        <v>0</v>
      </c>
      <c r="AR615" s="2">
        <f t="shared" si="246"/>
        <v>0</v>
      </c>
      <c r="AS615" s="2"/>
      <c r="AT615" s="2"/>
      <c r="AU615" s="2">
        <f t="shared" si="247"/>
        <v>0</v>
      </c>
      <c r="AV615" s="2">
        <f>SUM(AU615+AU616+AU617+AU618)</f>
        <v>0</v>
      </c>
    </row>
    <row r="616" spans="1:48" x14ac:dyDescent="0.2">
      <c r="A616" s="1"/>
      <c r="B616" s="1" t="s">
        <v>311</v>
      </c>
      <c r="C616" s="1" t="s">
        <v>73</v>
      </c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2">
        <f>(P615)</f>
        <v>0</v>
      </c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>
        <v>0</v>
      </c>
      <c r="AB616" s="2"/>
      <c r="AC616" s="2">
        <f t="shared" si="248"/>
        <v>0</v>
      </c>
      <c r="AD616" s="2">
        <f>(D615-E615-P615)</f>
        <v>0</v>
      </c>
      <c r="AE616" s="2"/>
      <c r="AF616" s="2">
        <f t="shared" si="249"/>
        <v>0</v>
      </c>
      <c r="AG616" s="2"/>
      <c r="AH616" s="2">
        <f t="shared" si="241"/>
        <v>0</v>
      </c>
      <c r="AI616" s="3">
        <v>5.0000000000000001E-3</v>
      </c>
      <c r="AJ616" s="2">
        <f t="shared" si="242"/>
        <v>0</v>
      </c>
      <c r="AK616" s="2"/>
      <c r="AL616" s="2">
        <f t="shared" si="243"/>
        <v>0</v>
      </c>
      <c r="AM616" s="3">
        <v>3.3300000000000003E-2</v>
      </c>
      <c r="AN616" s="2">
        <f t="shared" si="244"/>
        <v>0</v>
      </c>
      <c r="AO616" s="2">
        <f t="shared" si="245"/>
        <v>0</v>
      </c>
      <c r="AP616" s="2">
        <v>0</v>
      </c>
      <c r="AQ616" s="2">
        <v>0</v>
      </c>
      <c r="AR616" s="2">
        <f t="shared" si="246"/>
        <v>0</v>
      </c>
      <c r="AS616" s="2"/>
      <c r="AT616" s="2"/>
      <c r="AU616" s="2">
        <f t="shared" si="247"/>
        <v>0</v>
      </c>
      <c r="AV616" s="4"/>
    </row>
    <row r="617" spans="1:48" x14ac:dyDescent="0.2">
      <c r="A617" s="1"/>
      <c r="B617" s="1" t="s">
        <v>311</v>
      </c>
      <c r="C617" s="1" t="s">
        <v>74</v>
      </c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2">
        <f>P615</f>
        <v>0</v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>
        <v>0</v>
      </c>
      <c r="AB617" s="2"/>
      <c r="AC617" s="2">
        <f t="shared" si="248"/>
        <v>0</v>
      </c>
      <c r="AD617" s="2">
        <f>(D615-E615-P615)</f>
        <v>0</v>
      </c>
      <c r="AE617" s="2"/>
      <c r="AF617" s="2">
        <f t="shared" si="249"/>
        <v>0</v>
      </c>
      <c r="AG617" s="2"/>
      <c r="AH617" s="2">
        <f t="shared" si="241"/>
        <v>0</v>
      </c>
      <c r="AI617" s="3">
        <v>0.01</v>
      </c>
      <c r="AJ617" s="2">
        <f t="shared" si="242"/>
        <v>0</v>
      </c>
      <c r="AK617" s="2"/>
      <c r="AL617" s="2">
        <f t="shared" si="243"/>
        <v>0</v>
      </c>
      <c r="AM617" s="3">
        <v>3.3300000000000003E-2</v>
      </c>
      <c r="AN617" s="2">
        <f t="shared" si="244"/>
        <v>0</v>
      </c>
      <c r="AO617" s="2">
        <f t="shared" si="245"/>
        <v>0</v>
      </c>
      <c r="AP617" s="2">
        <v>0</v>
      </c>
      <c r="AQ617" s="2">
        <v>0</v>
      </c>
      <c r="AR617" s="2">
        <f t="shared" si="246"/>
        <v>0</v>
      </c>
      <c r="AS617" s="2"/>
      <c r="AT617" s="2"/>
      <c r="AU617" s="2">
        <f t="shared" si="247"/>
        <v>0</v>
      </c>
      <c r="AV617" s="4"/>
    </row>
    <row r="618" spans="1:48" x14ac:dyDescent="0.2">
      <c r="A618" s="1"/>
      <c r="B618" s="1" t="s">
        <v>311</v>
      </c>
      <c r="C618" s="1" t="s">
        <v>75</v>
      </c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2">
        <f>P615</f>
        <v>0</v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>
        <v>0</v>
      </c>
      <c r="AB618" s="2"/>
      <c r="AC618" s="2">
        <f t="shared" si="248"/>
        <v>0</v>
      </c>
      <c r="AD618" s="2">
        <f>(D615-E615-P615)</f>
        <v>0</v>
      </c>
      <c r="AE618" s="2"/>
      <c r="AF618" s="2">
        <f t="shared" si="249"/>
        <v>0</v>
      </c>
      <c r="AG618" s="2"/>
      <c r="AH618" s="2">
        <f t="shared" si="241"/>
        <v>0</v>
      </c>
      <c r="AI618" s="3">
        <v>1E-3</v>
      </c>
      <c r="AJ618" s="2">
        <f t="shared" si="242"/>
        <v>0</v>
      </c>
      <c r="AK618" s="2"/>
      <c r="AL618" s="2">
        <f t="shared" si="243"/>
        <v>0</v>
      </c>
      <c r="AM618" s="3">
        <v>3.3300000000000003E-2</v>
      </c>
      <c r="AN618" s="2">
        <f t="shared" si="244"/>
        <v>0</v>
      </c>
      <c r="AO618" s="2">
        <f t="shared" si="245"/>
        <v>0</v>
      </c>
      <c r="AP618" s="2">
        <v>0</v>
      </c>
      <c r="AQ618" s="2">
        <v>0</v>
      </c>
      <c r="AR618" s="2">
        <f t="shared" si="246"/>
        <v>0</v>
      </c>
      <c r="AS618" s="2"/>
      <c r="AT618" s="2"/>
      <c r="AU618" s="2">
        <f t="shared" si="247"/>
        <v>0</v>
      </c>
      <c r="AV618" s="4"/>
    </row>
    <row r="619" spans="1:48" x14ac:dyDescent="0.2">
      <c r="A619" s="15"/>
      <c r="B619" s="15" t="s">
        <v>292</v>
      </c>
      <c r="C619" s="29" t="s">
        <v>72</v>
      </c>
      <c r="D619" s="16">
        <v>0</v>
      </c>
      <c r="E619" s="16">
        <v>0</v>
      </c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2">
        <f>SUM(F619:N619)</f>
        <v>0</v>
      </c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">
        <v>0</v>
      </c>
      <c r="AB619" s="2"/>
      <c r="AC619" s="2">
        <f t="shared" si="248"/>
        <v>0</v>
      </c>
      <c r="AD619" s="2">
        <f>(D619-E619-P619)</f>
        <v>0</v>
      </c>
      <c r="AE619" s="2"/>
      <c r="AF619" s="2">
        <f t="shared" si="249"/>
        <v>0</v>
      </c>
      <c r="AG619" s="2"/>
      <c r="AH619" s="2">
        <f t="shared" si="241"/>
        <v>0</v>
      </c>
      <c r="AI619" s="3">
        <v>2.9000000000000001E-2</v>
      </c>
      <c r="AJ619" s="2">
        <f t="shared" si="242"/>
        <v>0</v>
      </c>
      <c r="AK619" s="2"/>
      <c r="AL619" s="2">
        <f t="shared" si="243"/>
        <v>0</v>
      </c>
      <c r="AM619" s="3">
        <v>3.3300000000000003E-2</v>
      </c>
      <c r="AN619" s="2">
        <f t="shared" si="244"/>
        <v>0</v>
      </c>
      <c r="AO619" s="2">
        <f t="shared" si="245"/>
        <v>0</v>
      </c>
      <c r="AP619" s="2">
        <v>0</v>
      </c>
      <c r="AQ619" s="2">
        <v>0</v>
      </c>
      <c r="AR619" s="2">
        <f t="shared" si="246"/>
        <v>0</v>
      </c>
      <c r="AS619" s="2"/>
      <c r="AT619" s="2"/>
      <c r="AU619" s="2">
        <f t="shared" si="247"/>
        <v>0</v>
      </c>
      <c r="AV619" s="2">
        <f>SUM(AU619+AU620+AU621+AU622)</f>
        <v>0</v>
      </c>
    </row>
    <row r="620" spans="1:48" x14ac:dyDescent="0.2">
      <c r="A620" s="1"/>
      <c r="B620" s="1" t="s">
        <v>292</v>
      </c>
      <c r="C620" s="1" t="s">
        <v>73</v>
      </c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2">
        <f>(P619)</f>
        <v>0</v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>
        <v>0</v>
      </c>
      <c r="AB620" s="2"/>
      <c r="AC620" s="2">
        <f t="shared" si="248"/>
        <v>0</v>
      </c>
      <c r="AD620" s="2">
        <f>(D619-E619-P619)</f>
        <v>0</v>
      </c>
      <c r="AE620" s="2"/>
      <c r="AF620" s="2">
        <f t="shared" si="249"/>
        <v>0</v>
      </c>
      <c r="AG620" s="2"/>
      <c r="AH620" s="2">
        <f t="shared" si="241"/>
        <v>0</v>
      </c>
      <c r="AI620" s="3">
        <v>5.0000000000000001E-3</v>
      </c>
      <c r="AJ620" s="2">
        <f t="shared" si="242"/>
        <v>0</v>
      </c>
      <c r="AK620" s="2"/>
      <c r="AL620" s="2">
        <f t="shared" si="243"/>
        <v>0</v>
      </c>
      <c r="AM620" s="3">
        <v>3.3300000000000003E-2</v>
      </c>
      <c r="AN620" s="2">
        <f t="shared" si="244"/>
        <v>0</v>
      </c>
      <c r="AO620" s="2">
        <f t="shared" si="245"/>
        <v>0</v>
      </c>
      <c r="AP620" s="2">
        <v>0</v>
      </c>
      <c r="AQ620" s="2">
        <v>0</v>
      </c>
      <c r="AR620" s="2">
        <f t="shared" si="246"/>
        <v>0</v>
      </c>
      <c r="AS620" s="2"/>
      <c r="AT620" s="2"/>
      <c r="AU620" s="2">
        <f t="shared" si="247"/>
        <v>0</v>
      </c>
      <c r="AV620" s="4"/>
    </row>
    <row r="621" spans="1:48" x14ac:dyDescent="0.2">
      <c r="A621" s="1"/>
      <c r="B621" s="1" t="s">
        <v>292</v>
      </c>
      <c r="C621" s="1" t="s">
        <v>74</v>
      </c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2">
        <f>P619</f>
        <v>0</v>
      </c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>
        <v>0</v>
      </c>
      <c r="AB621" s="2"/>
      <c r="AC621" s="2">
        <f t="shared" si="248"/>
        <v>0</v>
      </c>
      <c r="AD621" s="2">
        <f>(D619-E619-P619)</f>
        <v>0</v>
      </c>
      <c r="AE621" s="2"/>
      <c r="AF621" s="2">
        <f t="shared" si="249"/>
        <v>0</v>
      </c>
      <c r="AG621" s="2"/>
      <c r="AH621" s="2">
        <f t="shared" si="241"/>
        <v>0</v>
      </c>
      <c r="AI621" s="3">
        <v>0.01</v>
      </c>
      <c r="AJ621" s="2">
        <f t="shared" si="242"/>
        <v>0</v>
      </c>
      <c r="AK621" s="2"/>
      <c r="AL621" s="2">
        <f t="shared" si="243"/>
        <v>0</v>
      </c>
      <c r="AM621" s="3">
        <v>3.3300000000000003E-2</v>
      </c>
      <c r="AN621" s="2">
        <f t="shared" si="244"/>
        <v>0</v>
      </c>
      <c r="AO621" s="2">
        <f t="shared" si="245"/>
        <v>0</v>
      </c>
      <c r="AP621" s="2">
        <v>0</v>
      </c>
      <c r="AQ621" s="2">
        <v>0</v>
      </c>
      <c r="AR621" s="2">
        <f t="shared" si="246"/>
        <v>0</v>
      </c>
      <c r="AS621" s="2"/>
      <c r="AT621" s="2"/>
      <c r="AU621" s="2">
        <f t="shared" si="247"/>
        <v>0</v>
      </c>
      <c r="AV621" s="4"/>
    </row>
    <row r="622" spans="1:48" x14ac:dyDescent="0.2">
      <c r="A622" s="1"/>
      <c r="B622" s="1" t="s">
        <v>292</v>
      </c>
      <c r="C622" s="1" t="s">
        <v>75</v>
      </c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2">
        <f>P619</f>
        <v>0</v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>
        <v>0</v>
      </c>
      <c r="AB622" s="2"/>
      <c r="AC622" s="2">
        <f t="shared" si="248"/>
        <v>0</v>
      </c>
      <c r="AD622" s="2">
        <f>(D619-E619-P619)</f>
        <v>0</v>
      </c>
      <c r="AE622" s="2"/>
      <c r="AF622" s="2">
        <f t="shared" si="249"/>
        <v>0</v>
      </c>
      <c r="AG622" s="2"/>
      <c r="AH622" s="2">
        <f t="shared" si="241"/>
        <v>0</v>
      </c>
      <c r="AI622" s="3">
        <v>1E-3</v>
      </c>
      <c r="AJ622" s="2">
        <f t="shared" si="242"/>
        <v>0</v>
      </c>
      <c r="AK622" s="2"/>
      <c r="AL622" s="2">
        <f t="shared" si="243"/>
        <v>0</v>
      </c>
      <c r="AM622" s="3">
        <v>3.3300000000000003E-2</v>
      </c>
      <c r="AN622" s="2">
        <f t="shared" si="244"/>
        <v>0</v>
      </c>
      <c r="AO622" s="2">
        <f t="shared" si="245"/>
        <v>0</v>
      </c>
      <c r="AP622" s="2">
        <v>0</v>
      </c>
      <c r="AQ622" s="2">
        <v>0</v>
      </c>
      <c r="AR622" s="2">
        <f t="shared" si="246"/>
        <v>0</v>
      </c>
      <c r="AS622" s="2"/>
      <c r="AT622" s="2"/>
      <c r="AU622" s="2">
        <f t="shared" si="247"/>
        <v>0</v>
      </c>
      <c r="AV622" s="4"/>
    </row>
    <row r="623" spans="1:48" x14ac:dyDescent="0.2">
      <c r="A623" s="32"/>
      <c r="B623" s="32" t="s">
        <v>286</v>
      </c>
      <c r="C623" s="31" t="s">
        <v>72</v>
      </c>
      <c r="D623" s="33">
        <v>0</v>
      </c>
      <c r="E623" s="33">
        <v>0</v>
      </c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2">
        <f>SUM(F623:N623)</f>
        <v>0</v>
      </c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2">
        <v>0</v>
      </c>
      <c r="AB623" s="2"/>
      <c r="AC623" s="2">
        <f t="shared" si="248"/>
        <v>0</v>
      </c>
      <c r="AD623" s="2">
        <f>(D623-E623-P623)</f>
        <v>0</v>
      </c>
      <c r="AE623" s="2"/>
      <c r="AF623" s="2">
        <f t="shared" si="249"/>
        <v>0</v>
      </c>
      <c r="AG623" s="2"/>
      <c r="AH623" s="2">
        <f t="shared" si="241"/>
        <v>0</v>
      </c>
      <c r="AI623" s="3">
        <v>2.9000000000000001E-2</v>
      </c>
      <c r="AJ623" s="2">
        <f t="shared" si="242"/>
        <v>0</v>
      </c>
      <c r="AK623" s="2"/>
      <c r="AL623" s="2">
        <f t="shared" si="243"/>
        <v>0</v>
      </c>
      <c r="AM623" s="3">
        <v>3.3300000000000003E-2</v>
      </c>
      <c r="AN623" s="2">
        <f t="shared" si="244"/>
        <v>0</v>
      </c>
      <c r="AO623" s="2">
        <f t="shared" si="245"/>
        <v>0</v>
      </c>
      <c r="AP623" s="2">
        <v>0</v>
      </c>
      <c r="AQ623" s="2">
        <v>0</v>
      </c>
      <c r="AR623" s="2">
        <f t="shared" si="246"/>
        <v>0</v>
      </c>
      <c r="AS623" s="2"/>
      <c r="AT623" s="2"/>
      <c r="AU623" s="2">
        <f t="shared" si="247"/>
        <v>0</v>
      </c>
      <c r="AV623" s="2">
        <f>SUM(AU623+AU624+AU625+AU626)</f>
        <v>0</v>
      </c>
    </row>
    <row r="624" spans="1:48" x14ac:dyDescent="0.2">
      <c r="A624" s="1"/>
      <c r="B624" s="1" t="s">
        <v>286</v>
      </c>
      <c r="C624" s="1" t="s">
        <v>73</v>
      </c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2">
        <f>(P623)</f>
        <v>0</v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>
        <v>0</v>
      </c>
      <c r="AB624" s="2"/>
      <c r="AC624" s="2">
        <f t="shared" si="248"/>
        <v>0</v>
      </c>
      <c r="AD624" s="2">
        <f>(D623-E623-P623)</f>
        <v>0</v>
      </c>
      <c r="AE624" s="2"/>
      <c r="AF624" s="2">
        <f t="shared" si="249"/>
        <v>0</v>
      </c>
      <c r="AG624" s="2"/>
      <c r="AH624" s="2">
        <f t="shared" si="241"/>
        <v>0</v>
      </c>
      <c r="AI624" s="3">
        <v>5.0000000000000001E-3</v>
      </c>
      <c r="AJ624" s="2">
        <f t="shared" si="242"/>
        <v>0</v>
      </c>
      <c r="AK624" s="2"/>
      <c r="AL624" s="2">
        <f t="shared" si="243"/>
        <v>0</v>
      </c>
      <c r="AM624" s="3">
        <v>3.3300000000000003E-2</v>
      </c>
      <c r="AN624" s="2">
        <f t="shared" si="244"/>
        <v>0</v>
      </c>
      <c r="AO624" s="2">
        <f t="shared" si="245"/>
        <v>0</v>
      </c>
      <c r="AP624" s="2">
        <v>0</v>
      </c>
      <c r="AQ624" s="2">
        <v>0</v>
      </c>
      <c r="AR624" s="2">
        <f t="shared" si="246"/>
        <v>0</v>
      </c>
      <c r="AS624" s="2"/>
      <c r="AT624" s="2"/>
      <c r="AU624" s="2">
        <f t="shared" si="247"/>
        <v>0</v>
      </c>
      <c r="AV624" s="4"/>
    </row>
    <row r="625" spans="1:48" x14ac:dyDescent="0.2">
      <c r="A625" s="1"/>
      <c r="B625" s="1" t="s">
        <v>286</v>
      </c>
      <c r="C625" s="1" t="s">
        <v>74</v>
      </c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2">
        <f>P623</f>
        <v>0</v>
      </c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>
        <v>0</v>
      </c>
      <c r="AB625" s="2"/>
      <c r="AC625" s="2">
        <f t="shared" si="248"/>
        <v>0</v>
      </c>
      <c r="AD625" s="2">
        <f>(D623-E623-P623)</f>
        <v>0</v>
      </c>
      <c r="AE625" s="2"/>
      <c r="AF625" s="2">
        <f t="shared" si="249"/>
        <v>0</v>
      </c>
      <c r="AG625" s="2"/>
      <c r="AH625" s="2">
        <f t="shared" si="241"/>
        <v>0</v>
      </c>
      <c r="AI625" s="3">
        <v>0.01</v>
      </c>
      <c r="AJ625" s="2">
        <f t="shared" si="242"/>
        <v>0</v>
      </c>
      <c r="AK625" s="2"/>
      <c r="AL625" s="2">
        <f t="shared" si="243"/>
        <v>0</v>
      </c>
      <c r="AM625" s="3">
        <v>3.3300000000000003E-2</v>
      </c>
      <c r="AN625" s="2">
        <f t="shared" si="244"/>
        <v>0</v>
      </c>
      <c r="AO625" s="2">
        <f t="shared" si="245"/>
        <v>0</v>
      </c>
      <c r="AP625" s="2">
        <v>0</v>
      </c>
      <c r="AQ625" s="2">
        <v>0</v>
      </c>
      <c r="AR625" s="2">
        <f t="shared" si="246"/>
        <v>0</v>
      </c>
      <c r="AS625" s="2"/>
      <c r="AT625" s="2"/>
      <c r="AU625" s="2">
        <f t="shared" si="247"/>
        <v>0</v>
      </c>
      <c r="AV625" s="4"/>
    </row>
    <row r="626" spans="1:48" x14ac:dyDescent="0.2">
      <c r="A626" s="1"/>
      <c r="B626" s="1" t="s">
        <v>286</v>
      </c>
      <c r="C626" s="1" t="s">
        <v>75</v>
      </c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2">
        <f>P623</f>
        <v>0</v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>
        <v>0</v>
      </c>
      <c r="AB626" s="2"/>
      <c r="AC626" s="2">
        <f t="shared" si="248"/>
        <v>0</v>
      </c>
      <c r="AD626" s="2">
        <f>(D623-E623-P623)</f>
        <v>0</v>
      </c>
      <c r="AE626" s="2"/>
      <c r="AF626" s="2">
        <f t="shared" si="249"/>
        <v>0</v>
      </c>
      <c r="AG626" s="2"/>
      <c r="AH626" s="2">
        <f t="shared" si="241"/>
        <v>0</v>
      </c>
      <c r="AI626" s="3">
        <v>1E-3</v>
      </c>
      <c r="AJ626" s="2">
        <f t="shared" si="242"/>
        <v>0</v>
      </c>
      <c r="AK626" s="2"/>
      <c r="AL626" s="2">
        <f t="shared" si="243"/>
        <v>0</v>
      </c>
      <c r="AM626" s="3">
        <v>3.3300000000000003E-2</v>
      </c>
      <c r="AN626" s="2">
        <f t="shared" si="244"/>
        <v>0</v>
      </c>
      <c r="AO626" s="2">
        <f t="shared" si="245"/>
        <v>0</v>
      </c>
      <c r="AP626" s="2">
        <v>0</v>
      </c>
      <c r="AQ626" s="2">
        <v>0</v>
      </c>
      <c r="AR626" s="2">
        <f t="shared" si="246"/>
        <v>0</v>
      </c>
      <c r="AS626" s="2"/>
      <c r="AT626" s="2"/>
      <c r="AU626" s="2">
        <f t="shared" si="247"/>
        <v>0</v>
      </c>
      <c r="AV626" s="4"/>
    </row>
    <row r="627" spans="1:48" x14ac:dyDescent="0.2">
      <c r="A627" s="28"/>
      <c r="B627" s="28" t="s">
        <v>278</v>
      </c>
      <c r="C627" s="11" t="s">
        <v>72</v>
      </c>
      <c r="D627" s="12">
        <v>0</v>
      </c>
      <c r="E627" s="12">
        <v>0</v>
      </c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2">
        <f>SUM(F627:N627)</f>
        <v>0</v>
      </c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2">
        <v>0</v>
      </c>
      <c r="AB627" s="2"/>
      <c r="AC627" s="2">
        <f t="shared" si="248"/>
        <v>0</v>
      </c>
      <c r="AD627" s="2">
        <f>(D627-E627-P627)</f>
        <v>0</v>
      </c>
      <c r="AE627" s="2"/>
      <c r="AF627" s="2">
        <f t="shared" si="249"/>
        <v>0</v>
      </c>
      <c r="AG627" s="2"/>
      <c r="AH627" s="2">
        <f t="shared" si="241"/>
        <v>0</v>
      </c>
      <c r="AI627" s="3">
        <v>2.9000000000000001E-2</v>
      </c>
      <c r="AJ627" s="2">
        <f t="shared" si="242"/>
        <v>0</v>
      </c>
      <c r="AK627" s="2"/>
      <c r="AL627" s="2">
        <f t="shared" si="243"/>
        <v>0</v>
      </c>
      <c r="AM627" s="3">
        <v>3.3300000000000003E-2</v>
      </c>
      <c r="AN627" s="2">
        <f t="shared" si="244"/>
        <v>0</v>
      </c>
      <c r="AO627" s="2">
        <f t="shared" si="245"/>
        <v>0</v>
      </c>
      <c r="AP627" s="2">
        <v>0</v>
      </c>
      <c r="AQ627" s="2">
        <v>0</v>
      </c>
      <c r="AR627" s="2">
        <f t="shared" si="246"/>
        <v>0</v>
      </c>
      <c r="AS627" s="2"/>
      <c r="AT627" s="2"/>
      <c r="AU627" s="2">
        <f t="shared" si="247"/>
        <v>0</v>
      </c>
      <c r="AV627" s="2">
        <f>SUM(AU627+AU628+AU629+AU630)</f>
        <v>0</v>
      </c>
    </row>
    <row r="628" spans="1:48" x14ac:dyDescent="0.2">
      <c r="A628" s="1"/>
      <c r="B628" s="1" t="s">
        <v>278</v>
      </c>
      <c r="C628" s="1" t="s">
        <v>73</v>
      </c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2">
        <f>(P627)</f>
        <v>0</v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>
        <v>0</v>
      </c>
      <c r="AB628" s="2"/>
      <c r="AC628" s="2">
        <f t="shared" si="248"/>
        <v>0</v>
      </c>
      <c r="AD628" s="2">
        <f>(D627-E627-P627)</f>
        <v>0</v>
      </c>
      <c r="AE628" s="2"/>
      <c r="AF628" s="2">
        <f t="shared" si="249"/>
        <v>0</v>
      </c>
      <c r="AG628" s="2"/>
      <c r="AH628" s="2">
        <f t="shared" si="241"/>
        <v>0</v>
      </c>
      <c r="AI628" s="3">
        <v>5.0000000000000001E-3</v>
      </c>
      <c r="AJ628" s="2">
        <f t="shared" si="242"/>
        <v>0</v>
      </c>
      <c r="AK628" s="2"/>
      <c r="AL628" s="2">
        <f t="shared" si="243"/>
        <v>0</v>
      </c>
      <c r="AM628" s="3">
        <v>3.3300000000000003E-2</v>
      </c>
      <c r="AN628" s="2">
        <f t="shared" si="244"/>
        <v>0</v>
      </c>
      <c r="AO628" s="2">
        <f t="shared" si="245"/>
        <v>0</v>
      </c>
      <c r="AP628" s="2">
        <v>0</v>
      </c>
      <c r="AQ628" s="2">
        <v>0</v>
      </c>
      <c r="AR628" s="2">
        <f t="shared" si="246"/>
        <v>0</v>
      </c>
      <c r="AS628" s="2"/>
      <c r="AT628" s="2"/>
      <c r="AU628" s="2">
        <f t="shared" si="247"/>
        <v>0</v>
      </c>
      <c r="AV628" s="4"/>
    </row>
    <row r="629" spans="1:48" x14ac:dyDescent="0.2">
      <c r="A629" s="1"/>
      <c r="B629" s="1" t="s">
        <v>278</v>
      </c>
      <c r="C629" s="1" t="s">
        <v>74</v>
      </c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2">
        <f>P627</f>
        <v>0</v>
      </c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>
        <v>0</v>
      </c>
      <c r="AB629" s="2"/>
      <c r="AC629" s="2">
        <f t="shared" si="248"/>
        <v>0</v>
      </c>
      <c r="AD629" s="2">
        <f>(D627-E627-P627)</f>
        <v>0</v>
      </c>
      <c r="AE629" s="2"/>
      <c r="AF629" s="2">
        <f t="shared" si="249"/>
        <v>0</v>
      </c>
      <c r="AG629" s="2"/>
      <c r="AH629" s="2">
        <f t="shared" si="241"/>
        <v>0</v>
      </c>
      <c r="AI629" s="3">
        <v>0.01</v>
      </c>
      <c r="AJ629" s="2">
        <f t="shared" si="242"/>
        <v>0</v>
      </c>
      <c r="AK629" s="2"/>
      <c r="AL629" s="2">
        <f t="shared" si="243"/>
        <v>0</v>
      </c>
      <c r="AM629" s="3">
        <v>3.3300000000000003E-2</v>
      </c>
      <c r="AN629" s="2">
        <f t="shared" si="244"/>
        <v>0</v>
      </c>
      <c r="AO629" s="2">
        <f t="shared" si="245"/>
        <v>0</v>
      </c>
      <c r="AP629" s="2">
        <v>0</v>
      </c>
      <c r="AQ629" s="2">
        <v>0</v>
      </c>
      <c r="AR629" s="2">
        <f t="shared" si="246"/>
        <v>0</v>
      </c>
      <c r="AS629" s="2"/>
      <c r="AT629" s="2"/>
      <c r="AU629" s="2">
        <f t="shared" si="247"/>
        <v>0</v>
      </c>
      <c r="AV629" s="4"/>
    </row>
    <row r="630" spans="1:48" x14ac:dyDescent="0.2">
      <c r="A630" s="1"/>
      <c r="B630" s="1" t="s">
        <v>278</v>
      </c>
      <c r="C630" s="1" t="s">
        <v>75</v>
      </c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2">
        <f>P627</f>
        <v>0</v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>
        <v>0</v>
      </c>
      <c r="AB630" s="2"/>
      <c r="AC630" s="2">
        <f t="shared" si="248"/>
        <v>0</v>
      </c>
      <c r="AD630" s="2">
        <f>(D627-E627-P627)</f>
        <v>0</v>
      </c>
      <c r="AE630" s="2"/>
      <c r="AF630" s="2">
        <f t="shared" si="249"/>
        <v>0</v>
      </c>
      <c r="AG630" s="2"/>
      <c r="AH630" s="2">
        <f t="shared" si="241"/>
        <v>0</v>
      </c>
      <c r="AI630" s="3">
        <v>1E-3</v>
      </c>
      <c r="AJ630" s="2">
        <f t="shared" si="242"/>
        <v>0</v>
      </c>
      <c r="AK630" s="2"/>
      <c r="AL630" s="2">
        <f t="shared" si="243"/>
        <v>0</v>
      </c>
      <c r="AM630" s="3">
        <v>3.3300000000000003E-2</v>
      </c>
      <c r="AN630" s="2">
        <f t="shared" si="244"/>
        <v>0</v>
      </c>
      <c r="AO630" s="2">
        <f t="shared" si="245"/>
        <v>0</v>
      </c>
      <c r="AP630" s="2">
        <v>0</v>
      </c>
      <c r="AQ630" s="2">
        <v>0</v>
      </c>
      <c r="AR630" s="2">
        <f t="shared" si="246"/>
        <v>0</v>
      </c>
      <c r="AS630" s="2"/>
      <c r="AT630" s="2"/>
      <c r="AU630" s="2">
        <f t="shared" si="247"/>
        <v>0</v>
      </c>
      <c r="AV630" s="4"/>
    </row>
    <row r="631" spans="1:48" x14ac:dyDescent="0.2">
      <c r="A631" s="15"/>
      <c r="B631" s="15" t="s">
        <v>282</v>
      </c>
      <c r="C631" s="15" t="s">
        <v>72</v>
      </c>
      <c r="D631" s="16">
        <v>0</v>
      </c>
      <c r="E631" s="16">
        <v>0</v>
      </c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2">
        <f>SUM(F631:N631)</f>
        <v>0</v>
      </c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">
        <v>0</v>
      </c>
      <c r="AB631" s="2"/>
      <c r="AC631" s="2">
        <f t="shared" si="248"/>
        <v>0</v>
      </c>
      <c r="AD631" s="2">
        <f>(D631-E631-P631)</f>
        <v>0</v>
      </c>
      <c r="AE631" s="2"/>
      <c r="AF631" s="2">
        <f t="shared" si="249"/>
        <v>0</v>
      </c>
      <c r="AG631" s="2"/>
      <c r="AH631" s="2">
        <f t="shared" si="241"/>
        <v>0</v>
      </c>
      <c r="AI631" s="3">
        <v>2.9000000000000001E-2</v>
      </c>
      <c r="AJ631" s="2">
        <f t="shared" si="242"/>
        <v>0</v>
      </c>
      <c r="AK631" s="2"/>
      <c r="AL631" s="2">
        <f t="shared" si="243"/>
        <v>0</v>
      </c>
      <c r="AM631" s="3">
        <v>3.3300000000000003E-2</v>
      </c>
      <c r="AN631" s="2">
        <f t="shared" si="244"/>
        <v>0</v>
      </c>
      <c r="AO631" s="2">
        <f t="shared" si="245"/>
        <v>0</v>
      </c>
      <c r="AP631" s="2">
        <v>0</v>
      </c>
      <c r="AQ631" s="2">
        <v>0</v>
      </c>
      <c r="AR631" s="2">
        <f t="shared" si="246"/>
        <v>0</v>
      </c>
      <c r="AS631" s="2"/>
      <c r="AT631" s="2"/>
      <c r="AU631" s="2">
        <f t="shared" si="247"/>
        <v>0</v>
      </c>
      <c r="AV631" s="2">
        <f>SUM(AU631+AU632+AU633+AU634)</f>
        <v>0</v>
      </c>
    </row>
    <row r="632" spans="1:48" x14ac:dyDescent="0.2">
      <c r="A632" s="1"/>
      <c r="B632" s="1" t="s">
        <v>282</v>
      </c>
      <c r="C632" s="1" t="s">
        <v>73</v>
      </c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2">
        <f>(P631)</f>
        <v>0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>
        <v>0</v>
      </c>
      <c r="AB632" s="2"/>
      <c r="AC632" s="2">
        <f t="shared" si="248"/>
        <v>0</v>
      </c>
      <c r="AD632" s="2">
        <f>(D631-E631-P631)</f>
        <v>0</v>
      </c>
      <c r="AE632" s="2"/>
      <c r="AF632" s="2">
        <f t="shared" si="249"/>
        <v>0</v>
      </c>
      <c r="AG632" s="2"/>
      <c r="AH632" s="2">
        <f t="shared" si="241"/>
        <v>0</v>
      </c>
      <c r="AI632" s="3">
        <v>5.0000000000000001E-3</v>
      </c>
      <c r="AJ632" s="2">
        <f t="shared" si="242"/>
        <v>0</v>
      </c>
      <c r="AK632" s="2"/>
      <c r="AL632" s="2">
        <f t="shared" si="243"/>
        <v>0</v>
      </c>
      <c r="AM632" s="3">
        <v>3.3300000000000003E-2</v>
      </c>
      <c r="AN632" s="2">
        <f t="shared" si="244"/>
        <v>0</v>
      </c>
      <c r="AO632" s="2">
        <f t="shared" si="245"/>
        <v>0</v>
      </c>
      <c r="AP632" s="2">
        <v>0</v>
      </c>
      <c r="AQ632" s="2">
        <v>0</v>
      </c>
      <c r="AR632" s="2">
        <f t="shared" si="246"/>
        <v>0</v>
      </c>
      <c r="AS632" s="2"/>
      <c r="AT632" s="2"/>
      <c r="AU632" s="2">
        <f t="shared" si="247"/>
        <v>0</v>
      </c>
      <c r="AV632" s="4"/>
    </row>
    <row r="633" spans="1:48" x14ac:dyDescent="0.2">
      <c r="A633" s="1"/>
      <c r="B633" s="1" t="s">
        <v>282</v>
      </c>
      <c r="C633" s="1" t="s">
        <v>74</v>
      </c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2">
        <f>P631</f>
        <v>0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>
        <v>0</v>
      </c>
      <c r="AB633" s="2"/>
      <c r="AC633" s="2">
        <f t="shared" si="248"/>
        <v>0</v>
      </c>
      <c r="AD633" s="2">
        <f>(D631-E631-P631)</f>
        <v>0</v>
      </c>
      <c r="AE633" s="2"/>
      <c r="AF633" s="2">
        <f t="shared" si="249"/>
        <v>0</v>
      </c>
      <c r="AG633" s="2"/>
      <c r="AH633" s="2">
        <f t="shared" si="241"/>
        <v>0</v>
      </c>
      <c r="AI633" s="3">
        <v>0.01</v>
      </c>
      <c r="AJ633" s="2">
        <f t="shared" si="242"/>
        <v>0</v>
      </c>
      <c r="AK633" s="2"/>
      <c r="AL633" s="2">
        <f t="shared" si="243"/>
        <v>0</v>
      </c>
      <c r="AM633" s="3">
        <v>3.3300000000000003E-2</v>
      </c>
      <c r="AN633" s="2">
        <f t="shared" si="244"/>
        <v>0</v>
      </c>
      <c r="AO633" s="2">
        <f t="shared" si="245"/>
        <v>0</v>
      </c>
      <c r="AP633" s="2">
        <v>0</v>
      </c>
      <c r="AQ633" s="2">
        <v>0</v>
      </c>
      <c r="AR633" s="2">
        <f t="shared" si="246"/>
        <v>0</v>
      </c>
      <c r="AS633" s="2"/>
      <c r="AT633" s="2"/>
      <c r="AU633" s="2">
        <f t="shared" si="247"/>
        <v>0</v>
      </c>
      <c r="AV633" s="4"/>
    </row>
    <row r="634" spans="1:48" x14ac:dyDescent="0.2">
      <c r="A634" s="1"/>
      <c r="B634" s="1" t="s">
        <v>282</v>
      </c>
      <c r="C634" s="1" t="s">
        <v>75</v>
      </c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2">
        <f>P631</f>
        <v>0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>
        <v>0</v>
      </c>
      <c r="AB634" s="2"/>
      <c r="AC634" s="2">
        <f t="shared" si="248"/>
        <v>0</v>
      </c>
      <c r="AD634" s="2">
        <f>(D631-E631-P631)</f>
        <v>0</v>
      </c>
      <c r="AE634" s="2"/>
      <c r="AF634" s="2">
        <f t="shared" si="249"/>
        <v>0</v>
      </c>
      <c r="AG634" s="2"/>
      <c r="AH634" s="2">
        <f t="shared" si="241"/>
        <v>0</v>
      </c>
      <c r="AI634" s="3">
        <v>1E-3</v>
      </c>
      <c r="AJ634" s="2">
        <f t="shared" si="242"/>
        <v>0</v>
      </c>
      <c r="AK634" s="2"/>
      <c r="AL634" s="2">
        <f t="shared" si="243"/>
        <v>0</v>
      </c>
      <c r="AM634" s="3">
        <v>3.3300000000000003E-2</v>
      </c>
      <c r="AN634" s="2">
        <f t="shared" si="244"/>
        <v>0</v>
      </c>
      <c r="AO634" s="2">
        <f t="shared" si="245"/>
        <v>0</v>
      </c>
      <c r="AP634" s="2">
        <v>0</v>
      </c>
      <c r="AQ634" s="2">
        <v>0</v>
      </c>
      <c r="AR634" s="2">
        <f t="shared" si="246"/>
        <v>0</v>
      </c>
      <c r="AS634" s="2"/>
      <c r="AT634" s="2"/>
      <c r="AU634" s="2">
        <f t="shared" si="247"/>
        <v>0</v>
      </c>
      <c r="AV634" s="4"/>
    </row>
    <row r="635" spans="1:48" x14ac:dyDescent="0.2">
      <c r="A635" s="32"/>
      <c r="B635" s="32" t="s">
        <v>310</v>
      </c>
      <c r="C635" s="32" t="s">
        <v>72</v>
      </c>
      <c r="D635" s="33">
        <v>0</v>
      </c>
      <c r="E635" s="33">
        <v>0</v>
      </c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2">
        <f>SUM(F635:N635)</f>
        <v>0</v>
      </c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2">
        <v>0</v>
      </c>
      <c r="AB635" s="2"/>
      <c r="AC635" s="2">
        <f t="shared" si="248"/>
        <v>0</v>
      </c>
      <c r="AD635" s="2">
        <f>(D635-E635-P635)</f>
        <v>0</v>
      </c>
      <c r="AE635" s="2"/>
      <c r="AF635" s="2">
        <f t="shared" si="249"/>
        <v>0</v>
      </c>
      <c r="AG635" s="2"/>
      <c r="AH635" s="2">
        <f t="shared" si="241"/>
        <v>0</v>
      </c>
      <c r="AI635" s="3">
        <v>2.9000000000000001E-2</v>
      </c>
      <c r="AJ635" s="2">
        <f t="shared" si="242"/>
        <v>0</v>
      </c>
      <c r="AK635" s="2"/>
      <c r="AL635" s="2">
        <f t="shared" si="243"/>
        <v>0</v>
      </c>
      <c r="AM635" s="3">
        <v>3.3300000000000003E-2</v>
      </c>
      <c r="AN635" s="2">
        <f t="shared" si="244"/>
        <v>0</v>
      </c>
      <c r="AO635" s="2">
        <f t="shared" si="245"/>
        <v>0</v>
      </c>
      <c r="AP635" s="2">
        <v>0</v>
      </c>
      <c r="AQ635" s="2">
        <v>0</v>
      </c>
      <c r="AR635" s="2">
        <f t="shared" si="246"/>
        <v>0</v>
      </c>
      <c r="AS635" s="2"/>
      <c r="AT635" s="2"/>
      <c r="AU635" s="2">
        <f t="shared" si="247"/>
        <v>0</v>
      </c>
      <c r="AV635" s="2">
        <f>SUM(AU635+AU636+AU637+AU638)</f>
        <v>0</v>
      </c>
    </row>
    <row r="636" spans="1:48" x14ac:dyDescent="0.2">
      <c r="A636" s="1"/>
      <c r="B636" s="1" t="s">
        <v>310</v>
      </c>
      <c r="C636" s="1" t="s">
        <v>73</v>
      </c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2">
        <f>(P635)</f>
        <v>0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>
        <v>0</v>
      </c>
      <c r="AB636" s="2"/>
      <c r="AC636" s="2">
        <f t="shared" si="248"/>
        <v>0</v>
      </c>
      <c r="AD636" s="2">
        <f>(D635-E635-P635)</f>
        <v>0</v>
      </c>
      <c r="AE636" s="2"/>
      <c r="AF636" s="2">
        <f t="shared" si="249"/>
        <v>0</v>
      </c>
      <c r="AG636" s="2"/>
      <c r="AH636" s="2">
        <f t="shared" si="241"/>
        <v>0</v>
      </c>
      <c r="AI636" s="3">
        <v>5.0000000000000001E-3</v>
      </c>
      <c r="AJ636" s="2">
        <f t="shared" si="242"/>
        <v>0</v>
      </c>
      <c r="AK636" s="2"/>
      <c r="AL636" s="2">
        <f t="shared" si="243"/>
        <v>0</v>
      </c>
      <c r="AM636" s="3">
        <v>3.3300000000000003E-2</v>
      </c>
      <c r="AN636" s="2">
        <f t="shared" si="244"/>
        <v>0</v>
      </c>
      <c r="AO636" s="2">
        <f t="shared" si="245"/>
        <v>0</v>
      </c>
      <c r="AP636" s="2">
        <v>0</v>
      </c>
      <c r="AQ636" s="2">
        <v>0</v>
      </c>
      <c r="AR636" s="2">
        <f t="shared" si="246"/>
        <v>0</v>
      </c>
      <c r="AS636" s="2"/>
      <c r="AT636" s="2"/>
      <c r="AU636" s="2">
        <f t="shared" si="247"/>
        <v>0</v>
      </c>
      <c r="AV636" s="4"/>
    </row>
    <row r="637" spans="1:48" x14ac:dyDescent="0.2">
      <c r="A637" s="1"/>
      <c r="B637" s="1" t="s">
        <v>310</v>
      </c>
      <c r="C637" s="1" t="s">
        <v>74</v>
      </c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2">
        <f>P635</f>
        <v>0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>
        <v>0</v>
      </c>
      <c r="AB637" s="2"/>
      <c r="AC637" s="2">
        <f t="shared" si="248"/>
        <v>0</v>
      </c>
      <c r="AD637" s="2">
        <f>(D635-E635-P635)</f>
        <v>0</v>
      </c>
      <c r="AE637" s="2"/>
      <c r="AF637" s="2">
        <f t="shared" si="249"/>
        <v>0</v>
      </c>
      <c r="AG637" s="2"/>
      <c r="AH637" s="2">
        <f t="shared" si="241"/>
        <v>0</v>
      </c>
      <c r="AI637" s="3">
        <v>0.01</v>
      </c>
      <c r="AJ637" s="2">
        <f t="shared" si="242"/>
        <v>0</v>
      </c>
      <c r="AK637" s="2"/>
      <c r="AL637" s="2">
        <f t="shared" si="243"/>
        <v>0</v>
      </c>
      <c r="AM637" s="3">
        <v>3.3300000000000003E-2</v>
      </c>
      <c r="AN637" s="2">
        <f t="shared" si="244"/>
        <v>0</v>
      </c>
      <c r="AO637" s="2">
        <f t="shared" si="245"/>
        <v>0</v>
      </c>
      <c r="AP637" s="2">
        <v>0</v>
      </c>
      <c r="AQ637" s="2">
        <v>0</v>
      </c>
      <c r="AR637" s="2">
        <f t="shared" si="246"/>
        <v>0</v>
      </c>
      <c r="AS637" s="2"/>
      <c r="AT637" s="2"/>
      <c r="AU637" s="2">
        <f t="shared" si="247"/>
        <v>0</v>
      </c>
      <c r="AV637" s="4"/>
    </row>
    <row r="638" spans="1:48" x14ac:dyDescent="0.2">
      <c r="A638" s="1"/>
      <c r="B638" s="1" t="s">
        <v>310</v>
      </c>
      <c r="C638" s="1" t="s">
        <v>75</v>
      </c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2">
        <f>P635</f>
        <v>0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>
        <v>0</v>
      </c>
      <c r="AB638" s="2"/>
      <c r="AC638" s="2">
        <f t="shared" si="248"/>
        <v>0</v>
      </c>
      <c r="AD638" s="2">
        <f>(D635-E635-P635)</f>
        <v>0</v>
      </c>
      <c r="AE638" s="2"/>
      <c r="AF638" s="2">
        <f t="shared" si="249"/>
        <v>0</v>
      </c>
      <c r="AG638" s="2"/>
      <c r="AH638" s="2">
        <f t="shared" si="241"/>
        <v>0</v>
      </c>
      <c r="AI638" s="3">
        <v>1E-3</v>
      </c>
      <c r="AJ638" s="2">
        <f t="shared" si="242"/>
        <v>0</v>
      </c>
      <c r="AK638" s="2"/>
      <c r="AL638" s="2">
        <f t="shared" si="243"/>
        <v>0</v>
      </c>
      <c r="AM638" s="3">
        <v>3.3300000000000003E-2</v>
      </c>
      <c r="AN638" s="2">
        <f t="shared" si="244"/>
        <v>0</v>
      </c>
      <c r="AO638" s="2">
        <f t="shared" si="245"/>
        <v>0</v>
      </c>
      <c r="AP638" s="2">
        <v>0</v>
      </c>
      <c r="AQ638" s="2">
        <v>0</v>
      </c>
      <c r="AR638" s="2">
        <f t="shared" si="246"/>
        <v>0</v>
      </c>
      <c r="AS638" s="2"/>
      <c r="AT638" s="2"/>
      <c r="AU638" s="2">
        <f t="shared" si="247"/>
        <v>0</v>
      </c>
      <c r="AV638" s="4"/>
    </row>
    <row r="639" spans="1:48" x14ac:dyDescent="0.2">
      <c r="A639" s="28"/>
      <c r="B639" s="28" t="s">
        <v>308</v>
      </c>
      <c r="C639" s="11" t="s">
        <v>72</v>
      </c>
      <c r="D639" s="12">
        <v>0</v>
      </c>
      <c r="E639" s="12">
        <v>0</v>
      </c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2">
        <f>SUM(F639:N639)</f>
        <v>0</v>
      </c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2">
        <v>0</v>
      </c>
      <c r="AB639" s="2"/>
      <c r="AC639" s="2">
        <f t="shared" si="248"/>
        <v>0</v>
      </c>
      <c r="AD639" s="2">
        <f>(D639-E639-P639)</f>
        <v>0</v>
      </c>
      <c r="AE639" s="2"/>
      <c r="AF639" s="2">
        <f t="shared" si="249"/>
        <v>0</v>
      </c>
      <c r="AG639" s="2"/>
      <c r="AH639" s="2">
        <f t="shared" si="241"/>
        <v>0</v>
      </c>
      <c r="AI639" s="3">
        <v>2.9000000000000001E-2</v>
      </c>
      <c r="AJ639" s="2">
        <f t="shared" si="242"/>
        <v>0</v>
      </c>
      <c r="AK639" s="2"/>
      <c r="AL639" s="2">
        <f t="shared" si="243"/>
        <v>0</v>
      </c>
      <c r="AM639" s="3">
        <v>3.3300000000000003E-2</v>
      </c>
      <c r="AN639" s="2">
        <f t="shared" si="244"/>
        <v>0</v>
      </c>
      <c r="AO639" s="2">
        <f t="shared" si="245"/>
        <v>0</v>
      </c>
      <c r="AP639" s="2">
        <v>0</v>
      </c>
      <c r="AQ639" s="2">
        <v>0</v>
      </c>
      <c r="AR639" s="2">
        <f t="shared" si="246"/>
        <v>0</v>
      </c>
      <c r="AS639" s="2"/>
      <c r="AT639" s="2"/>
      <c r="AU639" s="2">
        <f t="shared" si="247"/>
        <v>0</v>
      </c>
      <c r="AV639" s="2">
        <f>SUM(AU639+AU640+AU641+AU642+AU643)</f>
        <v>0</v>
      </c>
    </row>
    <row r="640" spans="1:48" x14ac:dyDescent="0.2">
      <c r="A640" s="1"/>
      <c r="B640" s="1" t="s">
        <v>308</v>
      </c>
      <c r="C640" s="1" t="s">
        <v>91</v>
      </c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2">
        <f>(P639)</f>
        <v>0</v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>
        <v>0</v>
      </c>
      <c r="AB640" s="2"/>
      <c r="AC640" s="2">
        <f t="shared" si="248"/>
        <v>0</v>
      </c>
      <c r="AD640" s="2">
        <f>(D639-E639-P639)</f>
        <v>0</v>
      </c>
      <c r="AE640" s="2"/>
      <c r="AF640" s="2">
        <f t="shared" si="249"/>
        <v>0</v>
      </c>
      <c r="AG640" s="2"/>
      <c r="AH640" s="2">
        <f t="shared" ref="AH640:AH664" si="250">(AD640-AE640-AF640-AG640)</f>
        <v>0</v>
      </c>
      <c r="AI640" s="3">
        <v>3.4599999999999999E-2</v>
      </c>
      <c r="AJ640" s="2">
        <f t="shared" ref="AJ640:AJ664" si="251">AH640*AI640</f>
        <v>0</v>
      </c>
      <c r="AK640" s="2"/>
      <c r="AL640" s="2">
        <f t="shared" ref="AL640:AL664" si="252">(AJ640+AK640)</f>
        <v>0</v>
      </c>
      <c r="AM640" s="3">
        <v>3.3300000000000003E-2</v>
      </c>
      <c r="AN640" s="2">
        <f t="shared" ref="AN640:AN664" si="253">(AL640*AM640)</f>
        <v>0</v>
      </c>
      <c r="AO640" s="2">
        <f t="shared" ref="AO640:AO664" si="254">(AL640-AN640)</f>
        <v>0</v>
      </c>
      <c r="AP640" s="2">
        <v>0</v>
      </c>
      <c r="AQ640" s="2">
        <v>0</v>
      </c>
      <c r="AR640" s="2">
        <f t="shared" ref="AR640:AR664" si="255">(AO640+AQ640)</f>
        <v>0</v>
      </c>
      <c r="AS640" s="2"/>
      <c r="AT640" s="2"/>
      <c r="AU640" s="2">
        <f t="shared" ref="AU640:AU664" si="256">(AR640+AS640+AT640)</f>
        <v>0</v>
      </c>
      <c r="AV640" s="4"/>
    </row>
    <row r="641" spans="1:48" x14ac:dyDescent="0.2">
      <c r="A641" s="1"/>
      <c r="B641" s="1" t="s">
        <v>308</v>
      </c>
      <c r="C641" s="1" t="s">
        <v>73</v>
      </c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2">
        <f>P639</f>
        <v>0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>
        <v>0</v>
      </c>
      <c r="AB641" s="2"/>
      <c r="AC641" s="2">
        <f t="shared" si="248"/>
        <v>0</v>
      </c>
      <c r="AD641" s="2">
        <f>(D639-E639-P639)</f>
        <v>0</v>
      </c>
      <c r="AE641" s="2"/>
      <c r="AF641" s="2">
        <f t="shared" si="249"/>
        <v>0</v>
      </c>
      <c r="AG641" s="2"/>
      <c r="AH641" s="2">
        <f t="shared" si="250"/>
        <v>0</v>
      </c>
      <c r="AI641" s="3">
        <v>5.0000000000000001E-3</v>
      </c>
      <c r="AJ641" s="2">
        <f t="shared" si="251"/>
        <v>0</v>
      </c>
      <c r="AK641" s="2"/>
      <c r="AL641" s="2">
        <f t="shared" si="252"/>
        <v>0</v>
      </c>
      <c r="AM641" s="3">
        <v>3.3300000000000003E-2</v>
      </c>
      <c r="AN641" s="2">
        <f t="shared" si="253"/>
        <v>0</v>
      </c>
      <c r="AO641" s="2">
        <f t="shared" si="254"/>
        <v>0</v>
      </c>
      <c r="AP641" s="2">
        <v>0</v>
      </c>
      <c r="AQ641" s="2">
        <v>0</v>
      </c>
      <c r="AR641" s="2">
        <f t="shared" si="255"/>
        <v>0</v>
      </c>
      <c r="AS641" s="2"/>
      <c r="AT641" s="2"/>
      <c r="AU641" s="2">
        <f t="shared" si="256"/>
        <v>0</v>
      </c>
      <c r="AV641" s="4"/>
    </row>
    <row r="642" spans="1:48" x14ac:dyDescent="0.2">
      <c r="A642" s="1"/>
      <c r="B642" s="1" t="s">
        <v>308</v>
      </c>
      <c r="C642" s="1" t="s">
        <v>74</v>
      </c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2">
        <f>P639</f>
        <v>0</v>
      </c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>
        <v>0</v>
      </c>
      <c r="AB642" s="2"/>
      <c r="AC642" s="2">
        <f t="shared" si="248"/>
        <v>0</v>
      </c>
      <c r="AD642" s="2">
        <f>(D639-E639-P639)</f>
        <v>0</v>
      </c>
      <c r="AE642" s="2"/>
      <c r="AF642" s="2">
        <f t="shared" si="249"/>
        <v>0</v>
      </c>
      <c r="AG642" s="2"/>
      <c r="AH642" s="2">
        <f t="shared" si="250"/>
        <v>0</v>
      </c>
      <c r="AI642" s="3">
        <v>0.01</v>
      </c>
      <c r="AJ642" s="2">
        <f t="shared" si="251"/>
        <v>0</v>
      </c>
      <c r="AK642" s="2"/>
      <c r="AL642" s="2">
        <f t="shared" si="252"/>
        <v>0</v>
      </c>
      <c r="AM642" s="3">
        <v>3.3300000000000003E-2</v>
      </c>
      <c r="AN642" s="2">
        <f t="shared" si="253"/>
        <v>0</v>
      </c>
      <c r="AO642" s="2">
        <f t="shared" si="254"/>
        <v>0</v>
      </c>
      <c r="AP642" s="2">
        <v>0</v>
      </c>
      <c r="AQ642" s="2">
        <v>0</v>
      </c>
      <c r="AR642" s="2">
        <f t="shared" si="255"/>
        <v>0</v>
      </c>
      <c r="AS642" s="2"/>
      <c r="AT642" s="2"/>
      <c r="AU642" s="2">
        <f t="shared" si="256"/>
        <v>0</v>
      </c>
      <c r="AV642" s="4"/>
    </row>
    <row r="643" spans="1:48" x14ac:dyDescent="0.2">
      <c r="A643" s="1"/>
      <c r="B643" s="1" t="s">
        <v>308</v>
      </c>
      <c r="C643" s="1" t="s">
        <v>75</v>
      </c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2">
        <f>P639</f>
        <v>0</v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>
        <v>0</v>
      </c>
      <c r="AB643" s="2"/>
      <c r="AC643" s="2">
        <f t="shared" ref="AC643:AC673" si="257">SUM(Q643:AA643)</f>
        <v>0</v>
      </c>
      <c r="AD643" s="2">
        <f>(D639-E639-P639)</f>
        <v>0</v>
      </c>
      <c r="AE643" s="2"/>
      <c r="AF643" s="2">
        <f t="shared" si="249"/>
        <v>0</v>
      </c>
      <c r="AG643" s="2"/>
      <c r="AH643" s="2">
        <f t="shared" si="250"/>
        <v>0</v>
      </c>
      <c r="AI643" s="3">
        <v>1E-3</v>
      </c>
      <c r="AJ643" s="2">
        <f t="shared" si="251"/>
        <v>0</v>
      </c>
      <c r="AK643" s="2"/>
      <c r="AL643" s="2">
        <f t="shared" si="252"/>
        <v>0</v>
      </c>
      <c r="AM643" s="3">
        <v>3.3300000000000003E-2</v>
      </c>
      <c r="AN643" s="2">
        <f t="shared" si="253"/>
        <v>0</v>
      </c>
      <c r="AO643" s="2">
        <f t="shared" si="254"/>
        <v>0</v>
      </c>
      <c r="AP643" s="2">
        <v>0</v>
      </c>
      <c r="AQ643" s="2">
        <v>0</v>
      </c>
      <c r="AR643" s="2">
        <f t="shared" si="255"/>
        <v>0</v>
      </c>
      <c r="AS643" s="2"/>
      <c r="AT643" s="2"/>
      <c r="AU643" s="2">
        <f t="shared" si="256"/>
        <v>0</v>
      </c>
      <c r="AV643" s="4"/>
    </row>
    <row r="644" spans="1:48" x14ac:dyDescent="0.2">
      <c r="A644" s="15"/>
      <c r="B644" s="15" t="s">
        <v>300</v>
      </c>
      <c r="C644" s="15" t="s">
        <v>72</v>
      </c>
      <c r="D644" s="16">
        <v>0</v>
      </c>
      <c r="E644" s="16">
        <v>0</v>
      </c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2">
        <f>SUM(F644:N644)</f>
        <v>0</v>
      </c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">
        <v>0</v>
      </c>
      <c r="AB644" s="2"/>
      <c r="AC644" s="2">
        <f t="shared" si="257"/>
        <v>0</v>
      </c>
      <c r="AD644" s="2">
        <f>(D644-E644-P644)</f>
        <v>0</v>
      </c>
      <c r="AE644" s="2"/>
      <c r="AF644" s="2">
        <f t="shared" si="249"/>
        <v>0</v>
      </c>
      <c r="AG644" s="2"/>
      <c r="AH644" s="2">
        <f t="shared" si="250"/>
        <v>0</v>
      </c>
      <c r="AI644" s="3">
        <v>2.9000000000000001E-2</v>
      </c>
      <c r="AJ644" s="2">
        <f t="shared" si="251"/>
        <v>0</v>
      </c>
      <c r="AK644" s="2"/>
      <c r="AL644" s="2">
        <f t="shared" si="252"/>
        <v>0</v>
      </c>
      <c r="AM644" s="3">
        <v>3.3300000000000003E-2</v>
      </c>
      <c r="AN644" s="2">
        <f t="shared" si="253"/>
        <v>0</v>
      </c>
      <c r="AO644" s="2">
        <f t="shared" si="254"/>
        <v>0</v>
      </c>
      <c r="AP644" s="2">
        <v>0</v>
      </c>
      <c r="AQ644" s="2">
        <v>0</v>
      </c>
      <c r="AR644" s="2">
        <f t="shared" si="255"/>
        <v>0</v>
      </c>
      <c r="AS644" s="2"/>
      <c r="AT644" s="2"/>
      <c r="AU644" s="2">
        <f t="shared" si="256"/>
        <v>0</v>
      </c>
      <c r="AV644" s="2">
        <f>SUM(AU644+AU645+AU646+AU647+AU648)</f>
        <v>0</v>
      </c>
    </row>
    <row r="645" spans="1:48" x14ac:dyDescent="0.2">
      <c r="A645" s="1"/>
      <c r="B645" s="1" t="s">
        <v>300</v>
      </c>
      <c r="C645" s="1" t="s">
        <v>225</v>
      </c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2">
        <f>(P644)</f>
        <v>0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>
        <v>0</v>
      </c>
      <c r="AB645" s="2"/>
      <c r="AC645" s="2">
        <f t="shared" si="257"/>
        <v>0</v>
      </c>
      <c r="AD645" s="2">
        <f>(D644-E644-P644)</f>
        <v>0</v>
      </c>
      <c r="AE645" s="2"/>
      <c r="AF645" s="2">
        <f t="shared" si="249"/>
        <v>0</v>
      </c>
      <c r="AG645" s="2"/>
      <c r="AH645" s="2">
        <f t="shared" si="250"/>
        <v>0</v>
      </c>
      <c r="AI645" s="3">
        <v>5.0000000000000001E-3</v>
      </c>
      <c r="AJ645" s="2">
        <f t="shared" si="251"/>
        <v>0</v>
      </c>
      <c r="AK645" s="2"/>
      <c r="AL645" s="2">
        <f t="shared" si="252"/>
        <v>0</v>
      </c>
      <c r="AM645" s="3">
        <v>3.3300000000000003E-2</v>
      </c>
      <c r="AN645" s="2">
        <f t="shared" si="253"/>
        <v>0</v>
      </c>
      <c r="AO645" s="2">
        <f t="shared" si="254"/>
        <v>0</v>
      </c>
      <c r="AP645" s="2">
        <v>0</v>
      </c>
      <c r="AQ645" s="2">
        <v>0</v>
      </c>
      <c r="AR645" s="2">
        <f t="shared" si="255"/>
        <v>0</v>
      </c>
      <c r="AS645" s="2"/>
      <c r="AT645" s="2"/>
      <c r="AU645" s="2">
        <f t="shared" si="256"/>
        <v>0</v>
      </c>
      <c r="AV645" s="4"/>
    </row>
    <row r="646" spans="1:48" x14ac:dyDescent="0.2">
      <c r="A646" s="1"/>
      <c r="B646" s="1" t="s">
        <v>300</v>
      </c>
      <c r="C646" s="1" t="s">
        <v>73</v>
      </c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2">
        <f>P644</f>
        <v>0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>
        <v>0</v>
      </c>
      <c r="AB646" s="2"/>
      <c r="AC646" s="2">
        <f t="shared" si="257"/>
        <v>0</v>
      </c>
      <c r="AD646" s="2">
        <f>(D644-E644-P644)</f>
        <v>0</v>
      </c>
      <c r="AE646" s="2"/>
      <c r="AF646" s="2">
        <f t="shared" si="249"/>
        <v>0</v>
      </c>
      <c r="AG646" s="2"/>
      <c r="AH646" s="2">
        <f t="shared" si="250"/>
        <v>0</v>
      </c>
      <c r="AI646" s="3">
        <v>5.0000000000000001E-3</v>
      </c>
      <c r="AJ646" s="2">
        <f t="shared" si="251"/>
        <v>0</v>
      </c>
      <c r="AK646" s="2"/>
      <c r="AL646" s="2">
        <f t="shared" si="252"/>
        <v>0</v>
      </c>
      <c r="AM646" s="3">
        <v>3.3300000000000003E-2</v>
      </c>
      <c r="AN646" s="2">
        <f t="shared" si="253"/>
        <v>0</v>
      </c>
      <c r="AO646" s="2">
        <f t="shared" si="254"/>
        <v>0</v>
      </c>
      <c r="AP646" s="2">
        <v>0</v>
      </c>
      <c r="AQ646" s="2">
        <v>0</v>
      </c>
      <c r="AR646" s="2">
        <f t="shared" si="255"/>
        <v>0</v>
      </c>
      <c r="AS646" s="2"/>
      <c r="AT646" s="2"/>
      <c r="AU646" s="2">
        <f t="shared" si="256"/>
        <v>0</v>
      </c>
      <c r="AV646" s="4"/>
    </row>
    <row r="647" spans="1:48" x14ac:dyDescent="0.2">
      <c r="A647" s="1"/>
      <c r="B647" s="1" t="s">
        <v>300</v>
      </c>
      <c r="C647" s="1" t="s">
        <v>74</v>
      </c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2">
        <f>P644</f>
        <v>0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>
        <v>0</v>
      </c>
      <c r="AB647" s="2"/>
      <c r="AC647" s="2">
        <f t="shared" si="257"/>
        <v>0</v>
      </c>
      <c r="AD647" s="2">
        <f>(D644-E644-P644)</f>
        <v>0</v>
      </c>
      <c r="AE647" s="2"/>
      <c r="AF647" s="2">
        <f t="shared" ref="AF647:AF664" si="258">(AC647)</f>
        <v>0</v>
      </c>
      <c r="AG647" s="2"/>
      <c r="AH647" s="2">
        <f t="shared" si="250"/>
        <v>0</v>
      </c>
      <c r="AI647" s="3">
        <v>0.01</v>
      </c>
      <c r="AJ647" s="2">
        <f t="shared" si="251"/>
        <v>0</v>
      </c>
      <c r="AK647" s="2"/>
      <c r="AL647" s="2">
        <f t="shared" si="252"/>
        <v>0</v>
      </c>
      <c r="AM647" s="3">
        <v>3.3300000000000003E-2</v>
      </c>
      <c r="AN647" s="2">
        <f t="shared" si="253"/>
        <v>0</v>
      </c>
      <c r="AO647" s="2">
        <f t="shared" si="254"/>
        <v>0</v>
      </c>
      <c r="AP647" s="2">
        <v>0</v>
      </c>
      <c r="AQ647" s="2">
        <v>0</v>
      </c>
      <c r="AR647" s="2">
        <f t="shared" si="255"/>
        <v>0</v>
      </c>
      <c r="AS647" s="2"/>
      <c r="AT647" s="2"/>
      <c r="AU647" s="2">
        <f t="shared" si="256"/>
        <v>0</v>
      </c>
      <c r="AV647" s="4"/>
    </row>
    <row r="648" spans="1:48" x14ac:dyDescent="0.2">
      <c r="A648" s="1"/>
      <c r="B648" s="1" t="s">
        <v>300</v>
      </c>
      <c r="C648" s="1" t="s">
        <v>75</v>
      </c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2">
        <f>P644</f>
        <v>0</v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>
        <v>0</v>
      </c>
      <c r="AB648" s="2"/>
      <c r="AC648" s="2">
        <f t="shared" si="257"/>
        <v>0</v>
      </c>
      <c r="AD648" s="2">
        <f>(D644-E644-P644)</f>
        <v>0</v>
      </c>
      <c r="AE648" s="2"/>
      <c r="AF648" s="2">
        <f t="shared" si="258"/>
        <v>0</v>
      </c>
      <c r="AG648" s="2"/>
      <c r="AH648" s="2">
        <f t="shared" si="250"/>
        <v>0</v>
      </c>
      <c r="AI648" s="3">
        <v>1E-3</v>
      </c>
      <c r="AJ648" s="2">
        <f t="shared" si="251"/>
        <v>0</v>
      </c>
      <c r="AK648" s="2"/>
      <c r="AL648" s="2">
        <f t="shared" si="252"/>
        <v>0</v>
      </c>
      <c r="AM648" s="3">
        <v>3.3300000000000003E-2</v>
      </c>
      <c r="AN648" s="2">
        <f t="shared" si="253"/>
        <v>0</v>
      </c>
      <c r="AO648" s="2">
        <f t="shared" si="254"/>
        <v>0</v>
      </c>
      <c r="AP648" s="2">
        <v>0</v>
      </c>
      <c r="AQ648" s="2">
        <v>0</v>
      </c>
      <c r="AR648" s="2">
        <f t="shared" si="255"/>
        <v>0</v>
      </c>
      <c r="AS648" s="2"/>
      <c r="AT648" s="2"/>
      <c r="AU648" s="2">
        <f t="shared" si="256"/>
        <v>0</v>
      </c>
      <c r="AV648" s="4"/>
    </row>
    <row r="649" spans="1:48" x14ac:dyDescent="0.2">
      <c r="A649" s="28"/>
      <c r="B649" s="28" t="s">
        <v>279</v>
      </c>
      <c r="C649" s="28" t="s">
        <v>72</v>
      </c>
      <c r="D649" s="12">
        <v>0</v>
      </c>
      <c r="E649" s="12">
        <v>0</v>
      </c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2">
        <f>SUM(F649:N649)</f>
        <v>0</v>
      </c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2">
        <v>0</v>
      </c>
      <c r="AB649" s="2"/>
      <c r="AC649" s="2">
        <f t="shared" si="257"/>
        <v>0</v>
      </c>
      <c r="AD649" s="2">
        <f>(D649-E649-P649)</f>
        <v>0</v>
      </c>
      <c r="AE649" s="2"/>
      <c r="AF649" s="2">
        <f t="shared" si="258"/>
        <v>0</v>
      </c>
      <c r="AG649" s="2"/>
      <c r="AH649" s="2">
        <f t="shared" si="250"/>
        <v>0</v>
      </c>
      <c r="AI649" s="3">
        <v>2.9000000000000001E-2</v>
      </c>
      <c r="AJ649" s="2">
        <f t="shared" si="251"/>
        <v>0</v>
      </c>
      <c r="AK649" s="2"/>
      <c r="AL649" s="2">
        <f t="shared" si="252"/>
        <v>0</v>
      </c>
      <c r="AM649" s="3">
        <v>3.3300000000000003E-2</v>
      </c>
      <c r="AN649" s="2">
        <f t="shared" si="253"/>
        <v>0</v>
      </c>
      <c r="AO649" s="2">
        <f t="shared" si="254"/>
        <v>0</v>
      </c>
      <c r="AP649" s="2">
        <v>0</v>
      </c>
      <c r="AQ649" s="2">
        <v>0</v>
      </c>
      <c r="AR649" s="2">
        <f t="shared" si="255"/>
        <v>0</v>
      </c>
      <c r="AS649" s="2"/>
      <c r="AT649" s="2"/>
      <c r="AU649" s="2">
        <f t="shared" si="256"/>
        <v>0</v>
      </c>
      <c r="AV649" s="2">
        <f>SUM(AU649+AU650+AU651+AU652+AU653)</f>
        <v>0</v>
      </c>
    </row>
    <row r="650" spans="1:48" x14ac:dyDescent="0.2">
      <c r="A650" s="1"/>
      <c r="B650" s="1" t="s">
        <v>279</v>
      </c>
      <c r="C650" s="1" t="s">
        <v>280</v>
      </c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2">
        <f>(P649)</f>
        <v>0</v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>
        <v>0</v>
      </c>
      <c r="AB650" s="2"/>
      <c r="AC650" s="2">
        <f t="shared" si="257"/>
        <v>0</v>
      </c>
      <c r="AD650" s="2">
        <f>(D649-E649-P649)</f>
        <v>0</v>
      </c>
      <c r="AE650" s="2"/>
      <c r="AF650" s="2">
        <f t="shared" si="258"/>
        <v>0</v>
      </c>
      <c r="AG650" s="2"/>
      <c r="AH650" s="2">
        <f t="shared" si="250"/>
        <v>0</v>
      </c>
      <c r="AI650" s="3">
        <v>5.0000000000000001E-3</v>
      </c>
      <c r="AJ650" s="2">
        <f t="shared" si="251"/>
        <v>0</v>
      </c>
      <c r="AK650" s="2"/>
      <c r="AL650" s="2">
        <f t="shared" si="252"/>
        <v>0</v>
      </c>
      <c r="AM650" s="3">
        <v>3.3300000000000003E-2</v>
      </c>
      <c r="AN650" s="2">
        <f t="shared" si="253"/>
        <v>0</v>
      </c>
      <c r="AO650" s="2">
        <f t="shared" si="254"/>
        <v>0</v>
      </c>
      <c r="AP650" s="2">
        <v>0</v>
      </c>
      <c r="AQ650" s="2">
        <v>0</v>
      </c>
      <c r="AR650" s="2">
        <f t="shared" si="255"/>
        <v>0</v>
      </c>
      <c r="AS650" s="2"/>
      <c r="AT650" s="2"/>
      <c r="AU650" s="2">
        <f t="shared" si="256"/>
        <v>0</v>
      </c>
      <c r="AV650" s="4"/>
    </row>
    <row r="651" spans="1:48" x14ac:dyDescent="0.2">
      <c r="A651" s="1"/>
      <c r="B651" s="1" t="s">
        <v>279</v>
      </c>
      <c r="C651" s="1" t="s">
        <v>73</v>
      </c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2">
        <f>P649</f>
        <v>0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>
        <v>0</v>
      </c>
      <c r="AB651" s="2"/>
      <c r="AC651" s="2">
        <f t="shared" si="257"/>
        <v>0</v>
      </c>
      <c r="AD651" s="2">
        <f>(D649-E649-P649)</f>
        <v>0</v>
      </c>
      <c r="AE651" s="2"/>
      <c r="AF651" s="2">
        <f t="shared" si="258"/>
        <v>0</v>
      </c>
      <c r="AG651" s="2"/>
      <c r="AH651" s="2">
        <f t="shared" si="250"/>
        <v>0</v>
      </c>
      <c r="AI651" s="3">
        <v>5.0000000000000001E-3</v>
      </c>
      <c r="AJ651" s="2">
        <f t="shared" si="251"/>
        <v>0</v>
      </c>
      <c r="AK651" s="2"/>
      <c r="AL651" s="2">
        <f t="shared" si="252"/>
        <v>0</v>
      </c>
      <c r="AM651" s="3">
        <v>3.3300000000000003E-2</v>
      </c>
      <c r="AN651" s="2">
        <f t="shared" si="253"/>
        <v>0</v>
      </c>
      <c r="AO651" s="2">
        <f t="shared" si="254"/>
        <v>0</v>
      </c>
      <c r="AP651" s="2">
        <v>0</v>
      </c>
      <c r="AQ651" s="2">
        <v>0</v>
      </c>
      <c r="AR651" s="2">
        <f t="shared" si="255"/>
        <v>0</v>
      </c>
      <c r="AS651" s="2"/>
      <c r="AT651" s="2"/>
      <c r="AU651" s="2">
        <f t="shared" si="256"/>
        <v>0</v>
      </c>
      <c r="AV651" s="4"/>
    </row>
    <row r="652" spans="1:48" x14ac:dyDescent="0.2">
      <c r="A652" s="1"/>
      <c r="B652" s="1" t="s">
        <v>279</v>
      </c>
      <c r="C652" s="1" t="s">
        <v>74</v>
      </c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2">
        <f>P649</f>
        <v>0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>
        <v>0</v>
      </c>
      <c r="AB652" s="2"/>
      <c r="AC652" s="2">
        <f t="shared" si="257"/>
        <v>0</v>
      </c>
      <c r="AD652" s="2">
        <f>(D649-E649-P649)</f>
        <v>0</v>
      </c>
      <c r="AE652" s="2"/>
      <c r="AF652" s="2">
        <f t="shared" si="258"/>
        <v>0</v>
      </c>
      <c r="AG652" s="2"/>
      <c r="AH652" s="2">
        <f t="shared" si="250"/>
        <v>0</v>
      </c>
      <c r="AI652" s="3">
        <v>0.01</v>
      </c>
      <c r="AJ652" s="2">
        <f t="shared" si="251"/>
        <v>0</v>
      </c>
      <c r="AK652" s="2"/>
      <c r="AL652" s="2">
        <f t="shared" si="252"/>
        <v>0</v>
      </c>
      <c r="AM652" s="3">
        <v>3.3300000000000003E-2</v>
      </c>
      <c r="AN652" s="2">
        <f t="shared" si="253"/>
        <v>0</v>
      </c>
      <c r="AO652" s="2">
        <f t="shared" si="254"/>
        <v>0</v>
      </c>
      <c r="AP652" s="2">
        <v>0</v>
      </c>
      <c r="AQ652" s="2">
        <v>0</v>
      </c>
      <c r="AR652" s="2">
        <f t="shared" si="255"/>
        <v>0</v>
      </c>
      <c r="AS652" s="2"/>
      <c r="AT652" s="2"/>
      <c r="AU652" s="2">
        <f t="shared" si="256"/>
        <v>0</v>
      </c>
      <c r="AV652" s="4"/>
    </row>
    <row r="653" spans="1:48" x14ac:dyDescent="0.2">
      <c r="A653" s="1"/>
      <c r="B653" s="1" t="s">
        <v>279</v>
      </c>
      <c r="C653" s="1" t="s">
        <v>75</v>
      </c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2">
        <f>P649</f>
        <v>0</v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>
        <v>0</v>
      </c>
      <c r="AB653" s="2"/>
      <c r="AC653" s="2">
        <f t="shared" si="257"/>
        <v>0</v>
      </c>
      <c r="AD653" s="2">
        <f>(D649-E649-P649)</f>
        <v>0</v>
      </c>
      <c r="AE653" s="2"/>
      <c r="AF653" s="2">
        <f t="shared" si="258"/>
        <v>0</v>
      </c>
      <c r="AG653" s="2"/>
      <c r="AH653" s="2">
        <f t="shared" si="250"/>
        <v>0</v>
      </c>
      <c r="AI653" s="3">
        <v>1E-3</v>
      </c>
      <c r="AJ653" s="2">
        <f t="shared" si="251"/>
        <v>0</v>
      </c>
      <c r="AK653" s="2"/>
      <c r="AL653" s="2">
        <f t="shared" si="252"/>
        <v>0</v>
      </c>
      <c r="AM653" s="3">
        <v>3.3300000000000003E-2</v>
      </c>
      <c r="AN653" s="2">
        <f t="shared" si="253"/>
        <v>0</v>
      </c>
      <c r="AO653" s="2">
        <f t="shared" si="254"/>
        <v>0</v>
      </c>
      <c r="AP653" s="2">
        <v>0</v>
      </c>
      <c r="AQ653" s="2">
        <v>0</v>
      </c>
      <c r="AR653" s="2">
        <f t="shared" si="255"/>
        <v>0</v>
      </c>
      <c r="AS653" s="2"/>
      <c r="AT653" s="2"/>
      <c r="AU653" s="2">
        <f t="shared" si="256"/>
        <v>0</v>
      </c>
      <c r="AV653" s="4"/>
    </row>
    <row r="654" spans="1:48" x14ac:dyDescent="0.2">
      <c r="A654" s="15"/>
      <c r="B654" s="15" t="s">
        <v>301</v>
      </c>
      <c r="C654" s="15" t="s">
        <v>72</v>
      </c>
      <c r="D654" s="16">
        <v>0</v>
      </c>
      <c r="E654" s="16">
        <v>0</v>
      </c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2">
        <f>SUM(F654:N654)</f>
        <v>0</v>
      </c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">
        <v>0</v>
      </c>
      <c r="AB654" s="2"/>
      <c r="AC654" s="2">
        <f t="shared" si="257"/>
        <v>0</v>
      </c>
      <c r="AD654" s="2">
        <f>(D654-E654-P654)</f>
        <v>0</v>
      </c>
      <c r="AE654" s="2"/>
      <c r="AF654" s="2">
        <f t="shared" si="258"/>
        <v>0</v>
      </c>
      <c r="AG654" s="2"/>
      <c r="AH654" s="2">
        <f t="shared" si="250"/>
        <v>0</v>
      </c>
      <c r="AI654" s="3">
        <v>2.9000000000000001E-2</v>
      </c>
      <c r="AJ654" s="2">
        <f t="shared" si="251"/>
        <v>0</v>
      </c>
      <c r="AK654" s="2"/>
      <c r="AL654" s="2">
        <f t="shared" si="252"/>
        <v>0</v>
      </c>
      <c r="AM654" s="3">
        <v>3.3300000000000003E-2</v>
      </c>
      <c r="AN654" s="2">
        <f t="shared" si="253"/>
        <v>0</v>
      </c>
      <c r="AO654" s="2">
        <f t="shared" si="254"/>
        <v>0</v>
      </c>
      <c r="AP654" s="2">
        <v>0</v>
      </c>
      <c r="AQ654" s="2">
        <v>0</v>
      </c>
      <c r="AR654" s="2">
        <f t="shared" si="255"/>
        <v>0</v>
      </c>
      <c r="AS654" s="2"/>
      <c r="AT654" s="2"/>
      <c r="AU654" s="2">
        <f t="shared" si="256"/>
        <v>0</v>
      </c>
      <c r="AV654" s="2">
        <f>SUM(AU654+AU655+AU656+AU657+AU658+AU659)</f>
        <v>0</v>
      </c>
    </row>
    <row r="655" spans="1:48" x14ac:dyDescent="0.2">
      <c r="A655" s="1"/>
      <c r="B655" s="1" t="s">
        <v>301</v>
      </c>
      <c r="C655" s="1" t="s">
        <v>225</v>
      </c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2">
        <f>(P654)</f>
        <v>0</v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>
        <v>0</v>
      </c>
      <c r="AB655" s="2"/>
      <c r="AC655" s="2">
        <f t="shared" si="257"/>
        <v>0</v>
      </c>
      <c r="AD655" s="2">
        <f>(D654-E654-P654)</f>
        <v>0</v>
      </c>
      <c r="AE655" s="2"/>
      <c r="AF655" s="2">
        <f t="shared" si="258"/>
        <v>0</v>
      </c>
      <c r="AG655" s="2"/>
      <c r="AH655" s="2">
        <f t="shared" si="250"/>
        <v>0</v>
      </c>
      <c r="AI655" s="3">
        <v>5.0000000000000001E-3</v>
      </c>
      <c r="AJ655" s="2">
        <f t="shared" si="251"/>
        <v>0</v>
      </c>
      <c r="AK655" s="2"/>
      <c r="AL655" s="2">
        <f t="shared" si="252"/>
        <v>0</v>
      </c>
      <c r="AM655" s="3">
        <v>3.3300000000000003E-2</v>
      </c>
      <c r="AN655" s="2">
        <f t="shared" si="253"/>
        <v>0</v>
      </c>
      <c r="AO655" s="2">
        <f t="shared" si="254"/>
        <v>0</v>
      </c>
      <c r="AP655" s="2">
        <v>0</v>
      </c>
      <c r="AQ655" s="2">
        <v>0</v>
      </c>
      <c r="AR655" s="2">
        <f t="shared" si="255"/>
        <v>0</v>
      </c>
      <c r="AS655" s="2"/>
      <c r="AT655" s="2"/>
      <c r="AU655" s="2">
        <f t="shared" si="256"/>
        <v>0</v>
      </c>
      <c r="AV655" s="4"/>
    </row>
    <row r="656" spans="1:48" x14ac:dyDescent="0.2">
      <c r="A656" s="1"/>
      <c r="B656" s="1" t="s">
        <v>301</v>
      </c>
      <c r="C656" s="1" t="s">
        <v>280</v>
      </c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2">
        <f>P654</f>
        <v>0</v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>
        <v>0</v>
      </c>
      <c r="AB656" s="2"/>
      <c r="AC656" s="2">
        <f t="shared" si="257"/>
        <v>0</v>
      </c>
      <c r="AD656" s="2">
        <f>(D654-E654-P654)</f>
        <v>0</v>
      </c>
      <c r="AE656" s="2"/>
      <c r="AF656" s="2">
        <f t="shared" si="258"/>
        <v>0</v>
      </c>
      <c r="AG656" s="2"/>
      <c r="AH656" s="2">
        <f t="shared" si="250"/>
        <v>0</v>
      </c>
      <c r="AI656" s="3">
        <v>1.4999999999999999E-2</v>
      </c>
      <c r="AJ656" s="2">
        <f t="shared" si="251"/>
        <v>0</v>
      </c>
      <c r="AK656" s="2"/>
      <c r="AL656" s="2">
        <f t="shared" si="252"/>
        <v>0</v>
      </c>
      <c r="AM656" s="3">
        <v>3.3300000000000003E-2</v>
      </c>
      <c r="AN656" s="2">
        <f t="shared" si="253"/>
        <v>0</v>
      </c>
      <c r="AO656" s="2">
        <f t="shared" si="254"/>
        <v>0</v>
      </c>
      <c r="AP656" s="2">
        <v>0</v>
      </c>
      <c r="AQ656" s="2">
        <v>0</v>
      </c>
      <c r="AR656" s="2">
        <f t="shared" si="255"/>
        <v>0</v>
      </c>
      <c r="AS656" s="2"/>
      <c r="AT656" s="2"/>
      <c r="AU656" s="2">
        <f t="shared" si="256"/>
        <v>0</v>
      </c>
      <c r="AV656" s="4"/>
    </row>
    <row r="657" spans="1:48" x14ac:dyDescent="0.2">
      <c r="A657" s="1"/>
      <c r="B657" s="1" t="s">
        <v>301</v>
      </c>
      <c r="C657" s="1" t="s">
        <v>73</v>
      </c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2">
        <f>P654</f>
        <v>0</v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>
        <v>0</v>
      </c>
      <c r="AB657" s="2"/>
      <c r="AC657" s="2">
        <f t="shared" si="257"/>
        <v>0</v>
      </c>
      <c r="AD657" s="2">
        <f>(D654-E654-P654)</f>
        <v>0</v>
      </c>
      <c r="AE657" s="2"/>
      <c r="AF657" s="2">
        <f t="shared" si="258"/>
        <v>0</v>
      </c>
      <c r="AG657" s="2"/>
      <c r="AH657" s="2">
        <f t="shared" si="250"/>
        <v>0</v>
      </c>
      <c r="AI657" s="3">
        <v>5.0000000000000001E-3</v>
      </c>
      <c r="AJ657" s="2">
        <f t="shared" si="251"/>
        <v>0</v>
      </c>
      <c r="AK657" s="2"/>
      <c r="AL657" s="2">
        <f t="shared" si="252"/>
        <v>0</v>
      </c>
      <c r="AM657" s="3">
        <v>3.3300000000000003E-2</v>
      </c>
      <c r="AN657" s="2">
        <f t="shared" si="253"/>
        <v>0</v>
      </c>
      <c r="AO657" s="2">
        <f t="shared" si="254"/>
        <v>0</v>
      </c>
      <c r="AP657" s="2">
        <v>0</v>
      </c>
      <c r="AQ657" s="2">
        <v>0</v>
      </c>
      <c r="AR657" s="2">
        <f t="shared" si="255"/>
        <v>0</v>
      </c>
      <c r="AS657" s="2"/>
      <c r="AT657" s="2"/>
      <c r="AU657" s="2">
        <f t="shared" si="256"/>
        <v>0</v>
      </c>
      <c r="AV657" s="4"/>
    </row>
    <row r="658" spans="1:48" x14ac:dyDescent="0.2">
      <c r="A658" s="1"/>
      <c r="B658" s="1" t="s">
        <v>301</v>
      </c>
      <c r="C658" s="1" t="s">
        <v>74</v>
      </c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2">
        <f>P654</f>
        <v>0</v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>
        <v>0</v>
      </c>
      <c r="AB658" s="2"/>
      <c r="AC658" s="2">
        <f t="shared" si="257"/>
        <v>0</v>
      </c>
      <c r="AD658" s="2">
        <f>(D654-E654-P654)</f>
        <v>0</v>
      </c>
      <c r="AE658" s="2"/>
      <c r="AF658" s="2">
        <f t="shared" si="258"/>
        <v>0</v>
      </c>
      <c r="AG658" s="2"/>
      <c r="AH658" s="2">
        <f t="shared" si="250"/>
        <v>0</v>
      </c>
      <c r="AI658" s="3">
        <v>0.01</v>
      </c>
      <c r="AJ658" s="2">
        <f t="shared" si="251"/>
        <v>0</v>
      </c>
      <c r="AK658" s="2"/>
      <c r="AL658" s="2">
        <f t="shared" si="252"/>
        <v>0</v>
      </c>
      <c r="AM658" s="3">
        <v>3.3300000000000003E-2</v>
      </c>
      <c r="AN658" s="2">
        <f t="shared" si="253"/>
        <v>0</v>
      </c>
      <c r="AO658" s="2">
        <f t="shared" si="254"/>
        <v>0</v>
      </c>
      <c r="AP658" s="2">
        <v>0</v>
      </c>
      <c r="AQ658" s="2">
        <v>0</v>
      </c>
      <c r="AR658" s="2">
        <f t="shared" si="255"/>
        <v>0</v>
      </c>
      <c r="AS658" s="2"/>
      <c r="AT658" s="2"/>
      <c r="AU658" s="2">
        <f t="shared" si="256"/>
        <v>0</v>
      </c>
      <c r="AV658" s="4"/>
    </row>
    <row r="659" spans="1:48" x14ac:dyDescent="0.2">
      <c r="A659" s="1"/>
      <c r="B659" s="1" t="s">
        <v>301</v>
      </c>
      <c r="C659" s="1" t="s">
        <v>75</v>
      </c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2">
        <f>P654</f>
        <v>0</v>
      </c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>
        <v>0</v>
      </c>
      <c r="AB659" s="2"/>
      <c r="AC659" s="2">
        <f t="shared" si="257"/>
        <v>0</v>
      </c>
      <c r="AD659" s="2">
        <f>(D654-E654-P654)</f>
        <v>0</v>
      </c>
      <c r="AE659" s="2"/>
      <c r="AF659" s="2">
        <f t="shared" si="258"/>
        <v>0</v>
      </c>
      <c r="AG659" s="2"/>
      <c r="AH659" s="2">
        <f t="shared" si="250"/>
        <v>0</v>
      </c>
      <c r="AI659" s="3">
        <v>1E-3</v>
      </c>
      <c r="AJ659" s="2">
        <f t="shared" si="251"/>
        <v>0</v>
      </c>
      <c r="AK659" s="2"/>
      <c r="AL659" s="2">
        <f t="shared" si="252"/>
        <v>0</v>
      </c>
      <c r="AM659" s="3">
        <v>3.3300000000000003E-2</v>
      </c>
      <c r="AN659" s="2">
        <f t="shared" si="253"/>
        <v>0</v>
      </c>
      <c r="AO659" s="2">
        <f t="shared" si="254"/>
        <v>0</v>
      </c>
      <c r="AP659" s="2">
        <v>0</v>
      </c>
      <c r="AQ659" s="2">
        <v>0</v>
      </c>
      <c r="AR659" s="2">
        <f t="shared" si="255"/>
        <v>0</v>
      </c>
      <c r="AS659" s="2"/>
      <c r="AT659" s="2"/>
      <c r="AU659" s="2">
        <f t="shared" si="256"/>
        <v>0</v>
      </c>
      <c r="AV659" s="4"/>
    </row>
    <row r="660" spans="1:48" x14ac:dyDescent="0.2">
      <c r="A660" s="28"/>
      <c r="B660" s="28" t="s">
        <v>291</v>
      </c>
      <c r="C660" s="28" t="s">
        <v>72</v>
      </c>
      <c r="D660" s="12">
        <v>0</v>
      </c>
      <c r="E660" s="12">
        <v>0</v>
      </c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2">
        <f>SUM(F660:N660)</f>
        <v>0</v>
      </c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2">
        <v>0</v>
      </c>
      <c r="AB660" s="2"/>
      <c r="AC660" s="2">
        <f t="shared" si="257"/>
        <v>0</v>
      </c>
      <c r="AD660" s="2">
        <f>(D660-E660-P660)</f>
        <v>0</v>
      </c>
      <c r="AE660" s="2"/>
      <c r="AF660" s="2">
        <f t="shared" si="258"/>
        <v>0</v>
      </c>
      <c r="AG660" s="2"/>
      <c r="AH660" s="2">
        <f t="shared" si="250"/>
        <v>0</v>
      </c>
      <c r="AI660" s="3">
        <v>2.9000000000000001E-2</v>
      </c>
      <c r="AJ660" s="2">
        <f t="shared" si="251"/>
        <v>0</v>
      </c>
      <c r="AK660" s="2"/>
      <c r="AL660" s="2">
        <f t="shared" si="252"/>
        <v>0</v>
      </c>
      <c r="AM660" s="3">
        <v>3.3300000000000003E-2</v>
      </c>
      <c r="AN660" s="2">
        <f t="shared" si="253"/>
        <v>0</v>
      </c>
      <c r="AO660" s="2">
        <f t="shared" si="254"/>
        <v>0</v>
      </c>
      <c r="AP660" s="2">
        <v>0</v>
      </c>
      <c r="AQ660" s="2">
        <v>0</v>
      </c>
      <c r="AR660" s="2">
        <f t="shared" si="255"/>
        <v>0</v>
      </c>
      <c r="AS660" s="2"/>
      <c r="AT660" s="2"/>
      <c r="AU660" s="2">
        <f t="shared" si="256"/>
        <v>0</v>
      </c>
      <c r="AV660" s="2">
        <f>SUM(AU660+AU661+AU662+AU663+AU664)</f>
        <v>0</v>
      </c>
    </row>
    <row r="661" spans="1:48" x14ac:dyDescent="0.2">
      <c r="A661" s="1"/>
      <c r="B661" s="1" t="s">
        <v>291</v>
      </c>
      <c r="C661" s="1" t="s">
        <v>280</v>
      </c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2">
        <f>(P660)</f>
        <v>0</v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>
        <v>0</v>
      </c>
      <c r="AB661" s="2"/>
      <c r="AC661" s="2">
        <f t="shared" si="257"/>
        <v>0</v>
      </c>
      <c r="AD661" s="2">
        <f>(D660-E660-P660)</f>
        <v>0</v>
      </c>
      <c r="AE661" s="2"/>
      <c r="AF661" s="2">
        <f t="shared" si="258"/>
        <v>0</v>
      </c>
      <c r="AG661" s="2"/>
      <c r="AH661" s="2">
        <f t="shared" si="250"/>
        <v>0</v>
      </c>
      <c r="AI661" s="3">
        <v>0.02</v>
      </c>
      <c r="AJ661" s="2">
        <f t="shared" si="251"/>
        <v>0</v>
      </c>
      <c r="AK661" s="2"/>
      <c r="AL661" s="2">
        <f t="shared" si="252"/>
        <v>0</v>
      </c>
      <c r="AM661" s="3">
        <v>3.3300000000000003E-2</v>
      </c>
      <c r="AN661" s="2">
        <f t="shared" si="253"/>
        <v>0</v>
      </c>
      <c r="AO661" s="2">
        <f t="shared" si="254"/>
        <v>0</v>
      </c>
      <c r="AP661" s="2">
        <v>0</v>
      </c>
      <c r="AQ661" s="2">
        <v>0</v>
      </c>
      <c r="AR661" s="2">
        <f t="shared" si="255"/>
        <v>0</v>
      </c>
      <c r="AS661" s="2"/>
      <c r="AT661" s="2"/>
      <c r="AU661" s="2">
        <f t="shared" si="256"/>
        <v>0</v>
      </c>
      <c r="AV661" s="4"/>
    </row>
    <row r="662" spans="1:48" x14ac:dyDescent="0.2">
      <c r="A662" s="1"/>
      <c r="B662" s="1" t="s">
        <v>291</v>
      </c>
      <c r="C662" s="1" t="s">
        <v>73</v>
      </c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2">
        <f>P660</f>
        <v>0</v>
      </c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>
        <v>0</v>
      </c>
      <c r="AB662" s="2"/>
      <c r="AC662" s="2">
        <f t="shared" si="257"/>
        <v>0</v>
      </c>
      <c r="AD662" s="2">
        <f>(D660-E660-P660)</f>
        <v>0</v>
      </c>
      <c r="AE662" s="2"/>
      <c r="AF662" s="2">
        <f t="shared" si="258"/>
        <v>0</v>
      </c>
      <c r="AG662" s="2"/>
      <c r="AH662" s="2">
        <f t="shared" si="250"/>
        <v>0</v>
      </c>
      <c r="AI662" s="3">
        <v>5.0000000000000001E-3</v>
      </c>
      <c r="AJ662" s="2">
        <f t="shared" si="251"/>
        <v>0</v>
      </c>
      <c r="AK662" s="2"/>
      <c r="AL662" s="2">
        <f t="shared" si="252"/>
        <v>0</v>
      </c>
      <c r="AM662" s="3">
        <v>3.3300000000000003E-2</v>
      </c>
      <c r="AN662" s="2">
        <f t="shared" si="253"/>
        <v>0</v>
      </c>
      <c r="AO662" s="2">
        <f t="shared" si="254"/>
        <v>0</v>
      </c>
      <c r="AP662" s="2">
        <v>0</v>
      </c>
      <c r="AQ662" s="2">
        <v>0</v>
      </c>
      <c r="AR662" s="2">
        <f t="shared" si="255"/>
        <v>0</v>
      </c>
      <c r="AS662" s="2"/>
      <c r="AT662" s="2"/>
      <c r="AU662" s="2">
        <f t="shared" si="256"/>
        <v>0</v>
      </c>
      <c r="AV662" s="4"/>
    </row>
    <row r="663" spans="1:48" x14ac:dyDescent="0.2">
      <c r="A663" s="1"/>
      <c r="B663" s="1" t="s">
        <v>291</v>
      </c>
      <c r="C663" s="1" t="s">
        <v>74</v>
      </c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2">
        <f>P660</f>
        <v>0</v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>
        <v>0</v>
      </c>
      <c r="AB663" s="2"/>
      <c r="AC663" s="2">
        <f t="shared" si="257"/>
        <v>0</v>
      </c>
      <c r="AD663" s="2">
        <f>(D660-E660-P660)</f>
        <v>0</v>
      </c>
      <c r="AE663" s="2"/>
      <c r="AF663" s="2">
        <f t="shared" si="258"/>
        <v>0</v>
      </c>
      <c r="AG663" s="2"/>
      <c r="AH663" s="2">
        <f t="shared" si="250"/>
        <v>0</v>
      </c>
      <c r="AI663" s="3">
        <v>0.01</v>
      </c>
      <c r="AJ663" s="2">
        <f t="shared" si="251"/>
        <v>0</v>
      </c>
      <c r="AK663" s="2"/>
      <c r="AL663" s="2">
        <f t="shared" si="252"/>
        <v>0</v>
      </c>
      <c r="AM663" s="3">
        <v>3.3300000000000003E-2</v>
      </c>
      <c r="AN663" s="2">
        <f t="shared" si="253"/>
        <v>0</v>
      </c>
      <c r="AO663" s="2">
        <f t="shared" si="254"/>
        <v>0</v>
      </c>
      <c r="AP663" s="2">
        <v>0</v>
      </c>
      <c r="AQ663" s="2">
        <v>0</v>
      </c>
      <c r="AR663" s="2">
        <f t="shared" si="255"/>
        <v>0</v>
      </c>
      <c r="AS663" s="2"/>
      <c r="AT663" s="2"/>
      <c r="AU663" s="2">
        <f t="shared" si="256"/>
        <v>0</v>
      </c>
      <c r="AV663" s="4"/>
    </row>
    <row r="664" spans="1:48" x14ac:dyDescent="0.2">
      <c r="A664" s="1"/>
      <c r="B664" s="1" t="s">
        <v>291</v>
      </c>
      <c r="C664" s="1" t="s">
        <v>75</v>
      </c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2">
        <f>P660</f>
        <v>0</v>
      </c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>
        <v>0</v>
      </c>
      <c r="AB664" s="2"/>
      <c r="AC664" s="2">
        <f t="shared" si="257"/>
        <v>0</v>
      </c>
      <c r="AD664" s="2">
        <f>(D660-E660-P660)</f>
        <v>0</v>
      </c>
      <c r="AE664" s="2"/>
      <c r="AF664" s="2">
        <f t="shared" si="258"/>
        <v>0</v>
      </c>
      <c r="AG664" s="2"/>
      <c r="AH664" s="2">
        <f t="shared" si="250"/>
        <v>0</v>
      </c>
      <c r="AI664" s="3">
        <v>1E-3</v>
      </c>
      <c r="AJ664" s="2">
        <f t="shared" si="251"/>
        <v>0</v>
      </c>
      <c r="AK664" s="2"/>
      <c r="AL664" s="2">
        <f t="shared" si="252"/>
        <v>0</v>
      </c>
      <c r="AM664" s="3">
        <v>3.3300000000000003E-2</v>
      </c>
      <c r="AN664" s="2">
        <f t="shared" si="253"/>
        <v>0</v>
      </c>
      <c r="AO664" s="2">
        <f t="shared" si="254"/>
        <v>0</v>
      </c>
      <c r="AP664" s="2">
        <v>0</v>
      </c>
      <c r="AQ664" s="2">
        <v>0</v>
      </c>
      <c r="AR664" s="2">
        <f t="shared" si="255"/>
        <v>0</v>
      </c>
      <c r="AS664" s="2"/>
      <c r="AT664" s="2"/>
      <c r="AU664" s="2">
        <f t="shared" si="256"/>
        <v>0</v>
      </c>
      <c r="AV664" s="4"/>
    </row>
    <row r="665" spans="1:48" x14ac:dyDescent="0.2">
      <c r="A665" s="32"/>
      <c r="B665" s="32" t="s">
        <v>776</v>
      </c>
      <c r="C665" s="32" t="s">
        <v>72</v>
      </c>
      <c r="D665" s="33">
        <v>0</v>
      </c>
      <c r="E665" s="33">
        <v>0</v>
      </c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2">
        <f>SUM(F665:N665)</f>
        <v>0</v>
      </c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2">
        <v>0</v>
      </c>
      <c r="AB665" s="2"/>
      <c r="AC665" s="2">
        <f t="shared" ref="AC665:AC669" si="259">SUM(Q665:AA665)</f>
        <v>0</v>
      </c>
      <c r="AD665" s="2">
        <f>(D665-E665-P665)</f>
        <v>0</v>
      </c>
      <c r="AE665" s="2"/>
      <c r="AF665" s="2">
        <f t="shared" ref="AF665:AF669" si="260">(AC665)</f>
        <v>0</v>
      </c>
      <c r="AG665" s="2"/>
      <c r="AH665" s="2">
        <f t="shared" ref="AH665:AH669" si="261">(AD665-AE665-AF665-AG665)</f>
        <v>0</v>
      </c>
      <c r="AI665" s="3">
        <v>2.9000000000000001E-2</v>
      </c>
      <c r="AJ665" s="2">
        <f t="shared" ref="AJ665:AJ669" si="262">AH665*AI665</f>
        <v>0</v>
      </c>
      <c r="AK665" s="2"/>
      <c r="AL665" s="2">
        <f t="shared" ref="AL665:AL669" si="263">(AJ665+AK665)</f>
        <v>0</v>
      </c>
      <c r="AM665" s="3">
        <v>3.3300000000000003E-2</v>
      </c>
      <c r="AN665" s="2">
        <f t="shared" ref="AN665:AN669" si="264">(AL665*AM665)</f>
        <v>0</v>
      </c>
      <c r="AO665" s="2">
        <f t="shared" ref="AO665:AO669" si="265">(AL665-AN665)</f>
        <v>0</v>
      </c>
      <c r="AP665" s="2">
        <v>0</v>
      </c>
      <c r="AQ665" s="2">
        <v>0</v>
      </c>
      <c r="AR665" s="2">
        <f t="shared" ref="AR665:AR669" si="266">(AO665+AQ665)</f>
        <v>0</v>
      </c>
      <c r="AS665" s="2"/>
      <c r="AT665" s="2"/>
      <c r="AU665" s="2">
        <f t="shared" ref="AU665:AU669" si="267">(AR665+AS665+AT665)</f>
        <v>0</v>
      </c>
      <c r="AV665" s="2">
        <f>SUM(AU665+AU666+AU667+AU668+AU669)</f>
        <v>0</v>
      </c>
    </row>
    <row r="666" spans="1:48" x14ac:dyDescent="0.2">
      <c r="A666" s="1"/>
      <c r="B666" s="1" t="s">
        <v>776</v>
      </c>
      <c r="C666" s="1" t="s">
        <v>280</v>
      </c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2">
        <f>(P665)</f>
        <v>0</v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>
        <v>0</v>
      </c>
      <c r="AB666" s="2"/>
      <c r="AC666" s="2">
        <f t="shared" si="259"/>
        <v>0</v>
      </c>
      <c r="AD666" s="2">
        <f>(D665-E665-P665)</f>
        <v>0</v>
      </c>
      <c r="AE666" s="2"/>
      <c r="AF666" s="2">
        <f t="shared" si="260"/>
        <v>0</v>
      </c>
      <c r="AG666" s="2"/>
      <c r="AH666" s="2">
        <f t="shared" si="261"/>
        <v>0</v>
      </c>
      <c r="AI666" s="3">
        <v>7.4999999999999997E-3</v>
      </c>
      <c r="AJ666" s="2">
        <f t="shared" si="262"/>
        <v>0</v>
      </c>
      <c r="AK666" s="2"/>
      <c r="AL666" s="2">
        <f t="shared" si="263"/>
        <v>0</v>
      </c>
      <c r="AM666" s="3">
        <v>3.3300000000000003E-2</v>
      </c>
      <c r="AN666" s="2">
        <f t="shared" si="264"/>
        <v>0</v>
      </c>
      <c r="AO666" s="2">
        <f t="shared" si="265"/>
        <v>0</v>
      </c>
      <c r="AP666" s="2">
        <v>0</v>
      </c>
      <c r="AQ666" s="2">
        <v>0</v>
      </c>
      <c r="AR666" s="2">
        <f t="shared" si="266"/>
        <v>0</v>
      </c>
      <c r="AS666" s="2"/>
      <c r="AT666" s="2"/>
      <c r="AU666" s="2">
        <f t="shared" si="267"/>
        <v>0</v>
      </c>
      <c r="AV666" s="4"/>
    </row>
    <row r="667" spans="1:48" x14ac:dyDescent="0.2">
      <c r="A667" s="1"/>
      <c r="B667" s="1" t="s">
        <v>776</v>
      </c>
      <c r="C667" s="1" t="s">
        <v>73</v>
      </c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2">
        <f>P665</f>
        <v>0</v>
      </c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>
        <v>0</v>
      </c>
      <c r="AB667" s="2"/>
      <c r="AC667" s="2">
        <f t="shared" si="259"/>
        <v>0</v>
      </c>
      <c r="AD667" s="2">
        <f>(D665-E665-P665)</f>
        <v>0</v>
      </c>
      <c r="AE667" s="2"/>
      <c r="AF667" s="2">
        <f t="shared" si="260"/>
        <v>0</v>
      </c>
      <c r="AG667" s="2"/>
      <c r="AH667" s="2">
        <f t="shared" si="261"/>
        <v>0</v>
      </c>
      <c r="AI667" s="3">
        <v>5.0000000000000001E-3</v>
      </c>
      <c r="AJ667" s="2">
        <f t="shared" si="262"/>
        <v>0</v>
      </c>
      <c r="AK667" s="2"/>
      <c r="AL667" s="2">
        <f t="shared" si="263"/>
        <v>0</v>
      </c>
      <c r="AM667" s="3">
        <v>3.3300000000000003E-2</v>
      </c>
      <c r="AN667" s="2">
        <f t="shared" si="264"/>
        <v>0</v>
      </c>
      <c r="AO667" s="2">
        <f t="shared" si="265"/>
        <v>0</v>
      </c>
      <c r="AP667" s="2">
        <v>0</v>
      </c>
      <c r="AQ667" s="2">
        <v>0</v>
      </c>
      <c r="AR667" s="2">
        <f t="shared" si="266"/>
        <v>0</v>
      </c>
      <c r="AS667" s="2"/>
      <c r="AT667" s="2"/>
      <c r="AU667" s="2">
        <f t="shared" si="267"/>
        <v>0</v>
      </c>
      <c r="AV667" s="4"/>
    </row>
    <row r="668" spans="1:48" x14ac:dyDescent="0.2">
      <c r="A668" s="1"/>
      <c r="B668" s="1" t="s">
        <v>776</v>
      </c>
      <c r="C668" s="1" t="s">
        <v>74</v>
      </c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2">
        <f>P665</f>
        <v>0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>
        <v>0</v>
      </c>
      <c r="AB668" s="2"/>
      <c r="AC668" s="2">
        <f t="shared" si="259"/>
        <v>0</v>
      </c>
      <c r="AD668" s="2">
        <f>(D665-E665-P665)</f>
        <v>0</v>
      </c>
      <c r="AE668" s="2"/>
      <c r="AF668" s="2">
        <f t="shared" si="260"/>
        <v>0</v>
      </c>
      <c r="AG668" s="2"/>
      <c r="AH668" s="2">
        <f t="shared" si="261"/>
        <v>0</v>
      </c>
      <c r="AI668" s="3">
        <v>0.01</v>
      </c>
      <c r="AJ668" s="2">
        <f t="shared" si="262"/>
        <v>0</v>
      </c>
      <c r="AK668" s="2"/>
      <c r="AL668" s="2">
        <f t="shared" si="263"/>
        <v>0</v>
      </c>
      <c r="AM668" s="3">
        <v>3.3300000000000003E-2</v>
      </c>
      <c r="AN668" s="2">
        <f t="shared" si="264"/>
        <v>0</v>
      </c>
      <c r="AO668" s="2">
        <f t="shared" si="265"/>
        <v>0</v>
      </c>
      <c r="AP668" s="2">
        <v>0</v>
      </c>
      <c r="AQ668" s="2">
        <v>0</v>
      </c>
      <c r="AR668" s="2">
        <f t="shared" si="266"/>
        <v>0</v>
      </c>
      <c r="AS668" s="2"/>
      <c r="AT668" s="2"/>
      <c r="AU668" s="2">
        <f t="shared" si="267"/>
        <v>0</v>
      </c>
      <c r="AV668" s="4"/>
    </row>
    <row r="669" spans="1:48" x14ac:dyDescent="0.2">
      <c r="A669" s="1"/>
      <c r="B669" s="1" t="s">
        <v>776</v>
      </c>
      <c r="C669" s="1" t="s">
        <v>75</v>
      </c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2">
        <f>P665</f>
        <v>0</v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>
        <v>0</v>
      </c>
      <c r="AB669" s="2"/>
      <c r="AC669" s="2">
        <f t="shared" si="259"/>
        <v>0</v>
      </c>
      <c r="AD669" s="2">
        <f>(D665-E665-P665)</f>
        <v>0</v>
      </c>
      <c r="AE669" s="2"/>
      <c r="AF669" s="2">
        <f t="shared" si="260"/>
        <v>0</v>
      </c>
      <c r="AG669" s="2"/>
      <c r="AH669" s="2">
        <f t="shared" si="261"/>
        <v>0</v>
      </c>
      <c r="AI669" s="3">
        <v>1E-3</v>
      </c>
      <c r="AJ669" s="2">
        <f t="shared" si="262"/>
        <v>0</v>
      </c>
      <c r="AK669" s="2"/>
      <c r="AL669" s="2">
        <f t="shared" si="263"/>
        <v>0</v>
      </c>
      <c r="AM669" s="3">
        <v>3.3300000000000003E-2</v>
      </c>
      <c r="AN669" s="2">
        <f t="shared" si="264"/>
        <v>0</v>
      </c>
      <c r="AO669" s="2">
        <f t="shared" si="265"/>
        <v>0</v>
      </c>
      <c r="AP669" s="2">
        <v>0</v>
      </c>
      <c r="AQ669" s="2">
        <v>0</v>
      </c>
      <c r="AR669" s="2">
        <f t="shared" si="266"/>
        <v>0</v>
      </c>
      <c r="AS669" s="2"/>
      <c r="AT669" s="2"/>
      <c r="AU669" s="2">
        <f t="shared" si="267"/>
        <v>0</v>
      </c>
      <c r="AV669" s="4"/>
    </row>
    <row r="670" spans="1:48" x14ac:dyDescent="0.2">
      <c r="A670" s="15"/>
      <c r="B670" s="15" t="s">
        <v>284</v>
      </c>
      <c r="C670" s="15" t="s">
        <v>72</v>
      </c>
      <c r="D670" s="16">
        <v>0</v>
      </c>
      <c r="E670" s="16">
        <v>0</v>
      </c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2">
        <f>SUM(F670:N670)</f>
        <v>0</v>
      </c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">
        <v>0</v>
      </c>
      <c r="AB670" s="2"/>
      <c r="AC670" s="2">
        <f t="shared" si="257"/>
        <v>0</v>
      </c>
      <c r="AD670" s="2">
        <f>(D670-E670-P670)</f>
        <v>0</v>
      </c>
      <c r="AE670" s="2"/>
      <c r="AF670" s="2">
        <f t="shared" ref="AF670:AF673" si="268">(AC670)</f>
        <v>0</v>
      </c>
      <c r="AG670" s="2"/>
      <c r="AH670" s="2">
        <f t="shared" ref="AH670:AH673" si="269">(AD670-AE670-AF670-AG670)</f>
        <v>0</v>
      </c>
      <c r="AI670" s="3">
        <v>2.9000000000000001E-2</v>
      </c>
      <c r="AJ670" s="2">
        <f t="shared" ref="AJ670:AJ673" si="270">AH670*AI670</f>
        <v>0</v>
      </c>
      <c r="AK670" s="2"/>
      <c r="AL670" s="2">
        <f t="shared" ref="AL670:AL673" si="271">(AJ670+AK670)</f>
        <v>0</v>
      </c>
      <c r="AM670" s="3">
        <v>3.3300000000000003E-2</v>
      </c>
      <c r="AN670" s="2">
        <f t="shared" ref="AN670:AN673" si="272">(AL670*AM670)</f>
        <v>0</v>
      </c>
      <c r="AO670" s="2">
        <f t="shared" ref="AO670:AO673" si="273">(AL670-AN670)</f>
        <v>0</v>
      </c>
      <c r="AP670" s="2">
        <v>0</v>
      </c>
      <c r="AQ670" s="2">
        <v>0</v>
      </c>
      <c r="AR670" s="2">
        <f t="shared" ref="AR670:AR673" si="274">(AO670+AQ670)</f>
        <v>0</v>
      </c>
      <c r="AS670" s="2"/>
      <c r="AT670" s="2"/>
      <c r="AU670" s="2">
        <f t="shared" ref="AU670:AU673" si="275">(AR670+AS670+AT670)</f>
        <v>0</v>
      </c>
      <c r="AV670" s="2">
        <f>SUM(AU670+AU671+AU672+AU673)</f>
        <v>0</v>
      </c>
    </row>
    <row r="671" spans="1:48" x14ac:dyDescent="0.2">
      <c r="A671" s="1"/>
      <c r="B671" s="1" t="s">
        <v>284</v>
      </c>
      <c r="C671" s="1" t="s">
        <v>73</v>
      </c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2">
        <f>(P670)</f>
        <v>0</v>
      </c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>
        <v>0</v>
      </c>
      <c r="AB671" s="2"/>
      <c r="AC671" s="2">
        <f t="shared" si="257"/>
        <v>0</v>
      </c>
      <c r="AD671" s="2">
        <f>(D670-E670-P670)</f>
        <v>0</v>
      </c>
      <c r="AE671" s="2"/>
      <c r="AF671" s="2">
        <f t="shared" si="268"/>
        <v>0</v>
      </c>
      <c r="AG671" s="2"/>
      <c r="AH671" s="2">
        <f t="shared" si="269"/>
        <v>0</v>
      </c>
      <c r="AI671" s="3">
        <v>5.0000000000000001E-3</v>
      </c>
      <c r="AJ671" s="2">
        <f t="shared" si="270"/>
        <v>0</v>
      </c>
      <c r="AK671" s="2"/>
      <c r="AL671" s="2">
        <f t="shared" si="271"/>
        <v>0</v>
      </c>
      <c r="AM671" s="3">
        <v>3.3300000000000003E-2</v>
      </c>
      <c r="AN671" s="2">
        <f t="shared" si="272"/>
        <v>0</v>
      </c>
      <c r="AO671" s="2">
        <f t="shared" si="273"/>
        <v>0</v>
      </c>
      <c r="AP671" s="2">
        <v>0</v>
      </c>
      <c r="AQ671" s="2">
        <v>0</v>
      </c>
      <c r="AR671" s="2">
        <f t="shared" si="274"/>
        <v>0</v>
      </c>
      <c r="AS671" s="2"/>
      <c r="AT671" s="2"/>
      <c r="AU671" s="2">
        <f t="shared" si="275"/>
        <v>0</v>
      </c>
      <c r="AV671" s="4"/>
    </row>
    <row r="672" spans="1:48" x14ac:dyDescent="0.2">
      <c r="A672" s="1"/>
      <c r="B672" s="1" t="s">
        <v>284</v>
      </c>
      <c r="C672" s="1" t="s">
        <v>74</v>
      </c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2">
        <f>P670</f>
        <v>0</v>
      </c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>
        <v>0</v>
      </c>
      <c r="AB672" s="2"/>
      <c r="AC672" s="2">
        <f t="shared" si="257"/>
        <v>0</v>
      </c>
      <c r="AD672" s="2">
        <f>(D670-E670-P670)</f>
        <v>0</v>
      </c>
      <c r="AE672" s="2"/>
      <c r="AF672" s="2">
        <f t="shared" si="268"/>
        <v>0</v>
      </c>
      <c r="AG672" s="2"/>
      <c r="AH672" s="2">
        <f t="shared" si="269"/>
        <v>0</v>
      </c>
      <c r="AI672" s="3">
        <v>0.01</v>
      </c>
      <c r="AJ672" s="2">
        <f t="shared" si="270"/>
        <v>0</v>
      </c>
      <c r="AK672" s="2"/>
      <c r="AL672" s="2">
        <f t="shared" si="271"/>
        <v>0</v>
      </c>
      <c r="AM672" s="3">
        <v>3.3300000000000003E-2</v>
      </c>
      <c r="AN672" s="2">
        <f t="shared" si="272"/>
        <v>0</v>
      </c>
      <c r="AO672" s="2">
        <f t="shared" si="273"/>
        <v>0</v>
      </c>
      <c r="AP672" s="2">
        <v>0</v>
      </c>
      <c r="AQ672" s="2">
        <v>0</v>
      </c>
      <c r="AR672" s="2">
        <f t="shared" si="274"/>
        <v>0</v>
      </c>
      <c r="AS672" s="2"/>
      <c r="AT672" s="2"/>
      <c r="AU672" s="2">
        <f t="shared" si="275"/>
        <v>0</v>
      </c>
      <c r="AV672" s="4"/>
    </row>
    <row r="673" spans="1:48" x14ac:dyDescent="0.2">
      <c r="A673" s="1"/>
      <c r="B673" s="1" t="s">
        <v>284</v>
      </c>
      <c r="C673" s="1" t="s">
        <v>75</v>
      </c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2">
        <f>P670</f>
        <v>0</v>
      </c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>
        <v>0</v>
      </c>
      <c r="AB673" s="2"/>
      <c r="AC673" s="2">
        <f t="shared" si="257"/>
        <v>0</v>
      </c>
      <c r="AD673" s="2">
        <f>(D670-E670-P670)</f>
        <v>0</v>
      </c>
      <c r="AE673" s="2"/>
      <c r="AF673" s="2">
        <f t="shared" si="268"/>
        <v>0</v>
      </c>
      <c r="AG673" s="2"/>
      <c r="AH673" s="2">
        <f t="shared" si="269"/>
        <v>0</v>
      </c>
      <c r="AI673" s="3">
        <v>1E-3</v>
      </c>
      <c r="AJ673" s="2">
        <f t="shared" si="270"/>
        <v>0</v>
      </c>
      <c r="AK673" s="2"/>
      <c r="AL673" s="2">
        <f t="shared" si="271"/>
        <v>0</v>
      </c>
      <c r="AM673" s="3">
        <v>3.3300000000000003E-2</v>
      </c>
      <c r="AN673" s="2">
        <f t="shared" si="272"/>
        <v>0</v>
      </c>
      <c r="AO673" s="2">
        <f t="shared" si="273"/>
        <v>0</v>
      </c>
      <c r="AP673" s="2">
        <v>0</v>
      </c>
      <c r="AQ673" s="2">
        <v>0</v>
      </c>
      <c r="AR673" s="2">
        <f t="shared" si="274"/>
        <v>0</v>
      </c>
      <c r="AS673" s="2"/>
      <c r="AT673" s="2"/>
      <c r="AU673" s="2">
        <f t="shared" si="275"/>
        <v>0</v>
      </c>
      <c r="AV673" s="4"/>
    </row>
    <row r="674" spans="1:48" x14ac:dyDescent="0.2">
      <c r="A674" s="28"/>
      <c r="B674" s="28" t="s">
        <v>284</v>
      </c>
      <c r="C674" s="11" t="s">
        <v>72</v>
      </c>
      <c r="D674" s="12">
        <v>0</v>
      </c>
      <c r="E674" s="12">
        <v>0</v>
      </c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2">
        <f>SUM(F674:N674)</f>
        <v>0</v>
      </c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2">
        <v>0</v>
      </c>
      <c r="AB674" s="2"/>
      <c r="AC674" s="2">
        <f t="shared" ref="AC674:AC678" si="276">SUM(Q674:AA674)</f>
        <v>0</v>
      </c>
      <c r="AD674" s="2">
        <f>(D674-E674-P674)</f>
        <v>0</v>
      </c>
      <c r="AE674" s="2"/>
      <c r="AF674" s="2">
        <f t="shared" ref="AF674:AF682" si="277">(AC674)</f>
        <v>0</v>
      </c>
      <c r="AG674" s="2"/>
      <c r="AH674" s="2">
        <f t="shared" ref="AH674:AH678" si="278">(AD674-AE674-AF674-AG674)</f>
        <v>0</v>
      </c>
      <c r="AI674" s="3">
        <v>2.9000000000000001E-2</v>
      </c>
      <c r="AJ674" s="2">
        <f t="shared" ref="AJ674:AJ678" si="279">AH674*AI674</f>
        <v>0</v>
      </c>
      <c r="AK674" s="2"/>
      <c r="AL674" s="2">
        <f t="shared" ref="AL674:AL678" si="280">(AJ674+AK674)</f>
        <v>0</v>
      </c>
      <c r="AM674" s="3">
        <v>3.3300000000000003E-2</v>
      </c>
      <c r="AN674" s="2">
        <f t="shared" ref="AN674:AN678" si="281">(AL674*AM674)</f>
        <v>0</v>
      </c>
      <c r="AO674" s="2">
        <f t="shared" ref="AO674:AO678" si="282">(AL674-AN674)</f>
        <v>0</v>
      </c>
      <c r="AP674" s="2">
        <v>0</v>
      </c>
      <c r="AQ674" s="2">
        <v>0</v>
      </c>
      <c r="AR674" s="2">
        <f t="shared" ref="AR674:AR678" si="283">(AO674+AQ674)</f>
        <v>0</v>
      </c>
      <c r="AS674" s="2"/>
      <c r="AT674" s="2"/>
      <c r="AU674" s="2">
        <f t="shared" ref="AU674:AU678" si="284">(AR674+AS674+AT674)</f>
        <v>0</v>
      </c>
      <c r="AV674" s="2">
        <f>SUM(AU674+AU675+AU676+AU677+AU678)</f>
        <v>0</v>
      </c>
    </row>
    <row r="675" spans="1:48" x14ac:dyDescent="0.2">
      <c r="A675" s="1"/>
      <c r="B675" s="1" t="s">
        <v>284</v>
      </c>
      <c r="C675" s="1" t="s">
        <v>225</v>
      </c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2">
        <f>(P674)</f>
        <v>0</v>
      </c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>
        <v>0</v>
      </c>
      <c r="AB675" s="2"/>
      <c r="AC675" s="2">
        <f t="shared" si="276"/>
        <v>0</v>
      </c>
      <c r="AD675" s="2">
        <f>(D674-E674-P674)</f>
        <v>0</v>
      </c>
      <c r="AE675" s="2"/>
      <c r="AF675" s="2">
        <f t="shared" si="277"/>
        <v>0</v>
      </c>
      <c r="AG675" s="2"/>
      <c r="AH675" s="2">
        <f t="shared" si="278"/>
        <v>0</v>
      </c>
      <c r="AI675" s="3">
        <v>5.0000000000000001E-3</v>
      </c>
      <c r="AJ675" s="2">
        <f t="shared" si="279"/>
        <v>0</v>
      </c>
      <c r="AK675" s="2"/>
      <c r="AL675" s="2">
        <f t="shared" si="280"/>
        <v>0</v>
      </c>
      <c r="AM675" s="3">
        <v>3.3300000000000003E-2</v>
      </c>
      <c r="AN675" s="2">
        <f t="shared" si="281"/>
        <v>0</v>
      </c>
      <c r="AO675" s="2">
        <f t="shared" si="282"/>
        <v>0</v>
      </c>
      <c r="AP675" s="2">
        <v>0</v>
      </c>
      <c r="AQ675" s="2">
        <v>0</v>
      </c>
      <c r="AR675" s="2">
        <f t="shared" si="283"/>
        <v>0</v>
      </c>
      <c r="AS675" s="2"/>
      <c r="AT675" s="2"/>
      <c r="AU675" s="2">
        <f t="shared" si="284"/>
        <v>0</v>
      </c>
      <c r="AV675" s="4"/>
    </row>
    <row r="676" spans="1:48" x14ac:dyDescent="0.2">
      <c r="A676" s="1"/>
      <c r="B676" s="1" t="s">
        <v>284</v>
      </c>
      <c r="C676" s="1" t="s">
        <v>73</v>
      </c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2">
        <f>P674</f>
        <v>0</v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>
        <v>0</v>
      </c>
      <c r="AB676" s="2"/>
      <c r="AC676" s="2">
        <f t="shared" si="276"/>
        <v>0</v>
      </c>
      <c r="AD676" s="2">
        <f>(D674-E674-P674)</f>
        <v>0</v>
      </c>
      <c r="AE676" s="2"/>
      <c r="AF676" s="2">
        <f t="shared" si="277"/>
        <v>0</v>
      </c>
      <c r="AG676" s="2"/>
      <c r="AH676" s="2">
        <f t="shared" si="278"/>
        <v>0</v>
      </c>
      <c r="AI676" s="3">
        <v>5.0000000000000001E-3</v>
      </c>
      <c r="AJ676" s="2">
        <f t="shared" si="279"/>
        <v>0</v>
      </c>
      <c r="AK676" s="2"/>
      <c r="AL676" s="2">
        <f t="shared" si="280"/>
        <v>0</v>
      </c>
      <c r="AM676" s="3">
        <v>3.3300000000000003E-2</v>
      </c>
      <c r="AN676" s="2">
        <f t="shared" si="281"/>
        <v>0</v>
      </c>
      <c r="AO676" s="2">
        <f t="shared" si="282"/>
        <v>0</v>
      </c>
      <c r="AP676" s="2">
        <v>0</v>
      </c>
      <c r="AQ676" s="2">
        <v>0</v>
      </c>
      <c r="AR676" s="2">
        <f t="shared" si="283"/>
        <v>0</v>
      </c>
      <c r="AS676" s="2"/>
      <c r="AT676" s="2"/>
      <c r="AU676" s="2">
        <f t="shared" si="284"/>
        <v>0</v>
      </c>
      <c r="AV676" s="4"/>
    </row>
    <row r="677" spans="1:48" x14ac:dyDescent="0.2">
      <c r="A677" s="1"/>
      <c r="B677" s="1" t="s">
        <v>284</v>
      </c>
      <c r="C677" s="1" t="s">
        <v>74</v>
      </c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2">
        <f>P674</f>
        <v>0</v>
      </c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>
        <v>0</v>
      </c>
      <c r="AB677" s="2"/>
      <c r="AC677" s="2">
        <f t="shared" si="276"/>
        <v>0</v>
      </c>
      <c r="AD677" s="2">
        <f>(D674-E674-P674)</f>
        <v>0</v>
      </c>
      <c r="AE677" s="2"/>
      <c r="AF677" s="2">
        <f t="shared" si="277"/>
        <v>0</v>
      </c>
      <c r="AG677" s="2"/>
      <c r="AH677" s="2">
        <f t="shared" si="278"/>
        <v>0</v>
      </c>
      <c r="AI677" s="3">
        <v>0.01</v>
      </c>
      <c r="AJ677" s="2">
        <f t="shared" si="279"/>
        <v>0</v>
      </c>
      <c r="AK677" s="2"/>
      <c r="AL677" s="2">
        <f t="shared" si="280"/>
        <v>0</v>
      </c>
      <c r="AM677" s="3">
        <v>3.3300000000000003E-2</v>
      </c>
      <c r="AN677" s="2">
        <f t="shared" si="281"/>
        <v>0</v>
      </c>
      <c r="AO677" s="2">
        <f t="shared" si="282"/>
        <v>0</v>
      </c>
      <c r="AP677" s="2">
        <v>0</v>
      </c>
      <c r="AQ677" s="2">
        <v>0</v>
      </c>
      <c r="AR677" s="2">
        <f t="shared" si="283"/>
        <v>0</v>
      </c>
      <c r="AS677" s="2"/>
      <c r="AT677" s="2"/>
      <c r="AU677" s="2">
        <f t="shared" si="284"/>
        <v>0</v>
      </c>
      <c r="AV677" s="4"/>
    </row>
    <row r="678" spans="1:48" x14ac:dyDescent="0.2">
      <c r="A678" s="1"/>
      <c r="B678" s="1" t="s">
        <v>284</v>
      </c>
      <c r="C678" s="1" t="s">
        <v>75</v>
      </c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2">
        <f>P674</f>
        <v>0</v>
      </c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>
        <v>0</v>
      </c>
      <c r="AB678" s="2"/>
      <c r="AC678" s="2">
        <f t="shared" si="276"/>
        <v>0</v>
      </c>
      <c r="AD678" s="2">
        <f>(D674-E674-P674)</f>
        <v>0</v>
      </c>
      <c r="AE678" s="2"/>
      <c r="AF678" s="2">
        <f t="shared" si="277"/>
        <v>0</v>
      </c>
      <c r="AG678" s="2"/>
      <c r="AH678" s="2">
        <f t="shared" si="278"/>
        <v>0</v>
      </c>
      <c r="AI678" s="3">
        <v>1E-3</v>
      </c>
      <c r="AJ678" s="2">
        <f t="shared" si="279"/>
        <v>0</v>
      </c>
      <c r="AK678" s="2"/>
      <c r="AL678" s="2">
        <f t="shared" si="280"/>
        <v>0</v>
      </c>
      <c r="AM678" s="3">
        <v>3.3300000000000003E-2</v>
      </c>
      <c r="AN678" s="2">
        <f t="shared" si="281"/>
        <v>0</v>
      </c>
      <c r="AO678" s="2">
        <f t="shared" si="282"/>
        <v>0</v>
      </c>
      <c r="AP678" s="2">
        <v>0</v>
      </c>
      <c r="AQ678" s="2">
        <v>0</v>
      </c>
      <c r="AR678" s="2">
        <f t="shared" si="283"/>
        <v>0</v>
      </c>
      <c r="AS678" s="2"/>
      <c r="AT678" s="2"/>
      <c r="AU678" s="2">
        <f t="shared" si="284"/>
        <v>0</v>
      </c>
      <c r="AV678" s="4"/>
    </row>
    <row r="679" spans="1:48" x14ac:dyDescent="0.2">
      <c r="A679" s="29"/>
      <c r="B679" s="29" t="s">
        <v>71</v>
      </c>
      <c r="C679" s="15" t="s">
        <v>72</v>
      </c>
      <c r="D679" s="16">
        <v>0</v>
      </c>
      <c r="E679" s="16">
        <v>0</v>
      </c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2">
        <f>SUM(F679:N679)</f>
        <v>0</v>
      </c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">
        <v>0</v>
      </c>
      <c r="AB679" s="2"/>
      <c r="AC679" s="2">
        <f t="shared" ref="AC679:AC682" si="285">SUM(Q679:AA679)</f>
        <v>0</v>
      </c>
      <c r="AD679" s="2">
        <f>(D679-E679-P679)</f>
        <v>0</v>
      </c>
      <c r="AE679" s="2"/>
      <c r="AF679" s="2">
        <f t="shared" si="277"/>
        <v>0</v>
      </c>
      <c r="AG679" s="2"/>
      <c r="AH679" s="2">
        <f t="shared" ref="AH679:AH682" si="286">(AD679-AE679-AF679-AG679)</f>
        <v>0</v>
      </c>
      <c r="AI679" s="3">
        <v>2.9000000000000001E-2</v>
      </c>
      <c r="AJ679" s="2">
        <f t="shared" ref="AJ679:AJ682" si="287">AH679*AI679</f>
        <v>0</v>
      </c>
      <c r="AK679" s="2"/>
      <c r="AL679" s="2">
        <f t="shared" ref="AL679:AL682" si="288">(AJ679+AK679)</f>
        <v>0</v>
      </c>
      <c r="AM679" s="3">
        <v>3.3300000000000003E-2</v>
      </c>
      <c r="AN679" s="2">
        <f t="shared" ref="AN679:AN682" si="289">(AL679*AM679)</f>
        <v>0</v>
      </c>
      <c r="AO679" s="2">
        <f t="shared" ref="AO679:AO682" si="290">(AL679-AN679)</f>
        <v>0</v>
      </c>
      <c r="AP679" s="2">
        <v>0</v>
      </c>
      <c r="AQ679" s="2">
        <v>0</v>
      </c>
      <c r="AR679" s="2">
        <f t="shared" ref="AR679:AR682" si="291">(AO679+AQ679)</f>
        <v>0</v>
      </c>
      <c r="AS679" s="2"/>
      <c r="AT679" s="2"/>
      <c r="AU679" s="2">
        <f t="shared" ref="AU679:AU682" si="292">(AR679+AS679+AT679)</f>
        <v>0</v>
      </c>
      <c r="AV679" s="2">
        <f>SUM(AU679+AU680+AU681+AU682)</f>
        <v>0</v>
      </c>
    </row>
    <row r="680" spans="1:48" x14ac:dyDescent="0.2">
      <c r="A680" s="26"/>
      <c r="B680" s="26" t="s">
        <v>71</v>
      </c>
      <c r="C680" s="1" t="s">
        <v>73</v>
      </c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2">
        <f>(P679)</f>
        <v>0</v>
      </c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>
        <v>0</v>
      </c>
      <c r="AB680" s="2"/>
      <c r="AC680" s="2">
        <f t="shared" si="285"/>
        <v>0</v>
      </c>
      <c r="AD680" s="2">
        <f>(D679-E679-P679)</f>
        <v>0</v>
      </c>
      <c r="AE680" s="2"/>
      <c r="AF680" s="2">
        <f t="shared" si="277"/>
        <v>0</v>
      </c>
      <c r="AG680" s="2"/>
      <c r="AH680" s="2">
        <f t="shared" si="286"/>
        <v>0</v>
      </c>
      <c r="AI680" s="3">
        <v>7.4999999999999997E-3</v>
      </c>
      <c r="AJ680" s="2">
        <f t="shared" si="287"/>
        <v>0</v>
      </c>
      <c r="AK680" s="2"/>
      <c r="AL680" s="2">
        <f t="shared" si="288"/>
        <v>0</v>
      </c>
      <c r="AM680" s="3">
        <v>0</v>
      </c>
      <c r="AN680" s="2">
        <f t="shared" si="289"/>
        <v>0</v>
      </c>
      <c r="AO680" s="2">
        <f t="shared" si="290"/>
        <v>0</v>
      </c>
      <c r="AP680" s="2">
        <v>0</v>
      </c>
      <c r="AQ680" s="2">
        <v>0</v>
      </c>
      <c r="AR680" s="2">
        <f t="shared" si="291"/>
        <v>0</v>
      </c>
      <c r="AS680" s="2"/>
      <c r="AT680" s="2"/>
      <c r="AU680" s="2">
        <f t="shared" si="292"/>
        <v>0</v>
      </c>
      <c r="AV680" s="4"/>
    </row>
    <row r="681" spans="1:48" x14ac:dyDescent="0.2">
      <c r="A681" s="26"/>
      <c r="B681" s="26" t="s">
        <v>71</v>
      </c>
      <c r="C681" s="1" t="s">
        <v>74</v>
      </c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2">
        <f>P679</f>
        <v>0</v>
      </c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>
        <v>0</v>
      </c>
      <c r="AB681" s="2"/>
      <c r="AC681" s="2">
        <f t="shared" si="285"/>
        <v>0</v>
      </c>
      <c r="AD681" s="2">
        <f>(D679-E679-P679)</f>
        <v>0</v>
      </c>
      <c r="AE681" s="2"/>
      <c r="AF681" s="2">
        <f t="shared" si="277"/>
        <v>0</v>
      </c>
      <c r="AG681" s="2"/>
      <c r="AH681" s="2">
        <f t="shared" si="286"/>
        <v>0</v>
      </c>
      <c r="AI681" s="3">
        <v>0.01</v>
      </c>
      <c r="AJ681" s="2">
        <f t="shared" si="287"/>
        <v>0</v>
      </c>
      <c r="AK681" s="2"/>
      <c r="AL681" s="2">
        <f t="shared" si="288"/>
        <v>0</v>
      </c>
      <c r="AM681" s="3">
        <v>3.3300000000000003E-2</v>
      </c>
      <c r="AN681" s="2">
        <f t="shared" si="289"/>
        <v>0</v>
      </c>
      <c r="AO681" s="2">
        <f t="shared" si="290"/>
        <v>0</v>
      </c>
      <c r="AP681" s="2">
        <v>0</v>
      </c>
      <c r="AQ681" s="2">
        <v>0</v>
      </c>
      <c r="AR681" s="2">
        <f t="shared" si="291"/>
        <v>0</v>
      </c>
      <c r="AS681" s="2"/>
      <c r="AT681" s="2"/>
      <c r="AU681" s="2">
        <f t="shared" si="292"/>
        <v>0</v>
      </c>
      <c r="AV681" s="4"/>
    </row>
    <row r="682" spans="1:48" x14ac:dyDescent="0.2">
      <c r="A682" s="26"/>
      <c r="B682" s="26" t="s">
        <v>71</v>
      </c>
      <c r="C682" s="1" t="s">
        <v>75</v>
      </c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2">
        <f>P679</f>
        <v>0</v>
      </c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>
        <v>0</v>
      </c>
      <c r="AB682" s="2"/>
      <c r="AC682" s="2">
        <f t="shared" si="285"/>
        <v>0</v>
      </c>
      <c r="AD682" s="2">
        <f>(D679-E679-P679)</f>
        <v>0</v>
      </c>
      <c r="AE682" s="2"/>
      <c r="AF682" s="2">
        <f t="shared" si="277"/>
        <v>0</v>
      </c>
      <c r="AG682" s="2"/>
      <c r="AH682" s="2">
        <f t="shared" si="286"/>
        <v>0</v>
      </c>
      <c r="AI682" s="3">
        <v>1E-3</v>
      </c>
      <c r="AJ682" s="2">
        <f t="shared" si="287"/>
        <v>0</v>
      </c>
      <c r="AK682" s="2"/>
      <c r="AL682" s="2">
        <f t="shared" si="288"/>
        <v>0</v>
      </c>
      <c r="AM682" s="3">
        <v>3.3300000000000003E-2</v>
      </c>
      <c r="AN682" s="2">
        <f t="shared" si="289"/>
        <v>0</v>
      </c>
      <c r="AO682" s="2">
        <f t="shared" si="290"/>
        <v>0</v>
      </c>
      <c r="AP682" s="2">
        <v>0</v>
      </c>
      <c r="AQ682" s="2">
        <v>0</v>
      </c>
      <c r="AR682" s="2">
        <f t="shared" si="291"/>
        <v>0</v>
      </c>
      <c r="AS682" s="2"/>
      <c r="AT682" s="2"/>
      <c r="AU682" s="2">
        <f t="shared" si="292"/>
        <v>0</v>
      </c>
      <c r="AV682" s="4"/>
    </row>
    <row r="683" spans="1:48" x14ac:dyDescent="0.2">
      <c r="A683" s="28"/>
      <c r="B683" s="28" t="s">
        <v>314</v>
      </c>
      <c r="C683" s="11" t="s">
        <v>72</v>
      </c>
      <c r="D683" s="12">
        <v>0</v>
      </c>
      <c r="E683" s="12">
        <v>0</v>
      </c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2">
        <f>SUM(F683:N683)</f>
        <v>0</v>
      </c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2">
        <v>0</v>
      </c>
      <c r="AB683" s="2"/>
      <c r="AC683" s="2">
        <f t="shared" ref="AC683:AC705" si="293">SUM(Q683:AA683)</f>
        <v>0</v>
      </c>
      <c r="AD683" s="2">
        <f>(D683-E683-P683)</f>
        <v>0</v>
      </c>
      <c r="AE683" s="2"/>
      <c r="AF683" s="2">
        <f t="shared" ref="AF683:AF705" si="294">(AC683)</f>
        <v>0</v>
      </c>
      <c r="AG683" s="2"/>
      <c r="AH683" s="2">
        <f t="shared" ref="AH683:AH705" si="295">(AD683-AE683-AF683-AG683)</f>
        <v>0</v>
      </c>
      <c r="AI683" s="3">
        <v>2.9000000000000001E-2</v>
      </c>
      <c r="AJ683" s="2">
        <f t="shared" ref="AJ683:AJ705" si="296">AH683*AI683</f>
        <v>0</v>
      </c>
      <c r="AK683" s="2"/>
      <c r="AL683" s="2">
        <f t="shared" ref="AL683:AL705" si="297">(AJ683+AK683)</f>
        <v>0</v>
      </c>
      <c r="AM683" s="3">
        <v>3.3300000000000003E-2</v>
      </c>
      <c r="AN683" s="2">
        <f t="shared" ref="AN683:AN705" si="298">(AL683*AM683)</f>
        <v>0</v>
      </c>
      <c r="AO683" s="2">
        <f t="shared" ref="AO683:AO705" si="299">(AL683-AN683)</f>
        <v>0</v>
      </c>
      <c r="AP683" s="2">
        <v>0</v>
      </c>
      <c r="AQ683" s="2">
        <v>0</v>
      </c>
      <c r="AR683" s="2">
        <f t="shared" ref="AR683:AR705" si="300">(AO683+AQ683)</f>
        <v>0</v>
      </c>
      <c r="AS683" s="2"/>
      <c r="AT683" s="2"/>
      <c r="AU683" s="2">
        <f t="shared" ref="AU683:AU705" si="301">(AR683+AS683+AT683)</f>
        <v>0</v>
      </c>
      <c r="AV683" s="2">
        <f>SUM(AU683+AU684+AU685+AU686)</f>
        <v>0</v>
      </c>
    </row>
    <row r="684" spans="1:48" x14ac:dyDescent="0.2">
      <c r="A684" s="1"/>
      <c r="B684" s="1" t="s">
        <v>314</v>
      </c>
      <c r="C684" s="1" t="s">
        <v>73</v>
      </c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2">
        <f>(P683)</f>
        <v>0</v>
      </c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>
        <v>0</v>
      </c>
      <c r="AB684" s="2"/>
      <c r="AC684" s="2">
        <f t="shared" si="293"/>
        <v>0</v>
      </c>
      <c r="AD684" s="2">
        <f>(D683-E683-P683)</f>
        <v>0</v>
      </c>
      <c r="AE684" s="2"/>
      <c r="AF684" s="2">
        <f t="shared" si="294"/>
        <v>0</v>
      </c>
      <c r="AG684" s="2"/>
      <c r="AH684" s="2">
        <f t="shared" si="295"/>
        <v>0</v>
      </c>
      <c r="AI684" s="3">
        <v>7.4999999999999997E-3</v>
      </c>
      <c r="AJ684" s="2">
        <f t="shared" si="296"/>
        <v>0</v>
      </c>
      <c r="AK684" s="2"/>
      <c r="AL684" s="2">
        <f t="shared" si="297"/>
        <v>0</v>
      </c>
      <c r="AM684" s="3">
        <v>0</v>
      </c>
      <c r="AN684" s="2">
        <f t="shared" si="298"/>
        <v>0</v>
      </c>
      <c r="AO684" s="2">
        <f t="shared" si="299"/>
        <v>0</v>
      </c>
      <c r="AP684" s="2">
        <v>0</v>
      </c>
      <c r="AQ684" s="2">
        <v>0</v>
      </c>
      <c r="AR684" s="2">
        <f t="shared" si="300"/>
        <v>0</v>
      </c>
      <c r="AS684" s="2"/>
      <c r="AT684" s="2"/>
      <c r="AU684" s="2">
        <f t="shared" si="301"/>
        <v>0</v>
      </c>
      <c r="AV684" s="4"/>
    </row>
    <row r="685" spans="1:48" x14ac:dyDescent="0.2">
      <c r="A685" s="1"/>
      <c r="B685" s="1" t="s">
        <v>314</v>
      </c>
      <c r="C685" s="1" t="s">
        <v>74</v>
      </c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2">
        <f>P683</f>
        <v>0</v>
      </c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>
        <v>0</v>
      </c>
      <c r="AB685" s="2"/>
      <c r="AC685" s="2">
        <f t="shared" si="293"/>
        <v>0</v>
      </c>
      <c r="AD685" s="2">
        <f>(D683-E683-P683)</f>
        <v>0</v>
      </c>
      <c r="AE685" s="2"/>
      <c r="AF685" s="2">
        <f t="shared" si="294"/>
        <v>0</v>
      </c>
      <c r="AG685" s="2"/>
      <c r="AH685" s="2">
        <f t="shared" si="295"/>
        <v>0</v>
      </c>
      <c r="AI685" s="3">
        <v>0.01</v>
      </c>
      <c r="AJ685" s="2">
        <f t="shared" si="296"/>
        <v>0</v>
      </c>
      <c r="AK685" s="2"/>
      <c r="AL685" s="2">
        <f t="shared" si="297"/>
        <v>0</v>
      </c>
      <c r="AM685" s="3">
        <v>3.3300000000000003E-2</v>
      </c>
      <c r="AN685" s="2">
        <f t="shared" si="298"/>
        <v>0</v>
      </c>
      <c r="AO685" s="2">
        <f t="shared" si="299"/>
        <v>0</v>
      </c>
      <c r="AP685" s="2">
        <v>0</v>
      </c>
      <c r="AQ685" s="2">
        <v>0</v>
      </c>
      <c r="AR685" s="2">
        <f t="shared" si="300"/>
        <v>0</v>
      </c>
      <c r="AS685" s="2"/>
      <c r="AT685" s="2"/>
      <c r="AU685" s="2">
        <f t="shared" si="301"/>
        <v>0</v>
      </c>
      <c r="AV685" s="4"/>
    </row>
    <row r="686" spans="1:48" x14ac:dyDescent="0.2">
      <c r="A686" s="1"/>
      <c r="B686" s="1" t="s">
        <v>314</v>
      </c>
      <c r="C686" s="1" t="s">
        <v>75</v>
      </c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2">
        <f>P683</f>
        <v>0</v>
      </c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>
        <v>0</v>
      </c>
      <c r="AB686" s="2"/>
      <c r="AC686" s="2">
        <f t="shared" si="293"/>
        <v>0</v>
      </c>
      <c r="AD686" s="2">
        <f>(D683-E683-P683)</f>
        <v>0</v>
      </c>
      <c r="AE686" s="2"/>
      <c r="AF686" s="2">
        <f t="shared" si="294"/>
        <v>0</v>
      </c>
      <c r="AG686" s="2"/>
      <c r="AH686" s="2">
        <f t="shared" si="295"/>
        <v>0</v>
      </c>
      <c r="AI686" s="3">
        <v>1E-3</v>
      </c>
      <c r="AJ686" s="2">
        <f t="shared" si="296"/>
        <v>0</v>
      </c>
      <c r="AK686" s="2"/>
      <c r="AL686" s="2">
        <f t="shared" si="297"/>
        <v>0</v>
      </c>
      <c r="AM686" s="3">
        <v>3.3300000000000003E-2</v>
      </c>
      <c r="AN686" s="2">
        <f t="shared" si="298"/>
        <v>0</v>
      </c>
      <c r="AO686" s="2">
        <f t="shared" si="299"/>
        <v>0</v>
      </c>
      <c r="AP686" s="2">
        <v>0</v>
      </c>
      <c r="AQ686" s="2">
        <v>0</v>
      </c>
      <c r="AR686" s="2">
        <f t="shared" si="300"/>
        <v>0</v>
      </c>
      <c r="AS686" s="2"/>
      <c r="AT686" s="2"/>
      <c r="AU686" s="2">
        <f t="shared" si="301"/>
        <v>0</v>
      </c>
      <c r="AV686" s="4"/>
    </row>
    <row r="687" spans="1:48" x14ac:dyDescent="0.2">
      <c r="A687" s="15"/>
      <c r="B687" s="15" t="s">
        <v>315</v>
      </c>
      <c r="C687" s="15" t="s">
        <v>72</v>
      </c>
      <c r="D687" s="16">
        <v>0</v>
      </c>
      <c r="E687" s="16">
        <v>0</v>
      </c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2">
        <f>SUM(F687:N687)</f>
        <v>0</v>
      </c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">
        <v>0</v>
      </c>
      <c r="AB687" s="2"/>
      <c r="AC687" s="2">
        <f t="shared" si="293"/>
        <v>0</v>
      </c>
      <c r="AD687" s="2">
        <f>(D687-E687-P687)</f>
        <v>0</v>
      </c>
      <c r="AE687" s="2"/>
      <c r="AF687" s="2">
        <f t="shared" si="294"/>
        <v>0</v>
      </c>
      <c r="AG687" s="2"/>
      <c r="AH687" s="2">
        <f t="shared" si="295"/>
        <v>0</v>
      </c>
      <c r="AI687" s="3">
        <v>2.9000000000000001E-2</v>
      </c>
      <c r="AJ687" s="2">
        <f t="shared" si="296"/>
        <v>0</v>
      </c>
      <c r="AK687" s="2"/>
      <c r="AL687" s="2">
        <f t="shared" si="297"/>
        <v>0</v>
      </c>
      <c r="AM687" s="3">
        <v>3.3300000000000003E-2</v>
      </c>
      <c r="AN687" s="2">
        <f t="shared" si="298"/>
        <v>0</v>
      </c>
      <c r="AO687" s="2">
        <f t="shared" si="299"/>
        <v>0</v>
      </c>
      <c r="AP687" s="2">
        <v>0</v>
      </c>
      <c r="AQ687" s="2">
        <v>0</v>
      </c>
      <c r="AR687" s="2">
        <f t="shared" si="300"/>
        <v>0</v>
      </c>
      <c r="AS687" s="2"/>
      <c r="AT687" s="2"/>
      <c r="AU687" s="2">
        <f t="shared" si="301"/>
        <v>0</v>
      </c>
      <c r="AV687" s="2">
        <f>SUM(AU687+AU688+AU689+AU690)</f>
        <v>0</v>
      </c>
    </row>
    <row r="688" spans="1:48" x14ac:dyDescent="0.2">
      <c r="A688" s="1"/>
      <c r="B688" s="1" t="s">
        <v>315</v>
      </c>
      <c r="C688" s="1" t="s">
        <v>91</v>
      </c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2">
        <f>(P687)</f>
        <v>0</v>
      </c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>
        <v>0</v>
      </c>
      <c r="AB688" s="2"/>
      <c r="AC688" s="2">
        <f t="shared" si="293"/>
        <v>0</v>
      </c>
      <c r="AD688" s="2">
        <f>(D687-E687-P687)</f>
        <v>0</v>
      </c>
      <c r="AE688" s="2"/>
      <c r="AF688" s="2">
        <f t="shared" si="294"/>
        <v>0</v>
      </c>
      <c r="AG688" s="2"/>
      <c r="AH688" s="2">
        <f t="shared" si="295"/>
        <v>0</v>
      </c>
      <c r="AI688" s="3">
        <v>0.04</v>
      </c>
      <c r="AJ688" s="2">
        <f t="shared" si="296"/>
        <v>0</v>
      </c>
      <c r="AK688" s="2"/>
      <c r="AL688" s="2">
        <f t="shared" si="297"/>
        <v>0</v>
      </c>
      <c r="AM688" s="3">
        <v>3.3300000000000003E-2</v>
      </c>
      <c r="AN688" s="2">
        <f t="shared" si="298"/>
        <v>0</v>
      </c>
      <c r="AO688" s="2">
        <f t="shared" si="299"/>
        <v>0</v>
      </c>
      <c r="AP688" s="2">
        <v>0</v>
      </c>
      <c r="AQ688" s="2">
        <v>0</v>
      </c>
      <c r="AR688" s="2">
        <f t="shared" si="300"/>
        <v>0</v>
      </c>
      <c r="AS688" s="2"/>
      <c r="AT688" s="2"/>
      <c r="AU688" s="2">
        <f t="shared" si="301"/>
        <v>0</v>
      </c>
      <c r="AV688" s="4"/>
    </row>
    <row r="689" spans="1:48" x14ac:dyDescent="0.2">
      <c r="A689" s="1"/>
      <c r="B689" s="1" t="s">
        <v>315</v>
      </c>
      <c r="C689" s="1" t="s">
        <v>73</v>
      </c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2">
        <f>P687</f>
        <v>0</v>
      </c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>
        <v>0</v>
      </c>
      <c r="AB689" s="2"/>
      <c r="AC689" s="2">
        <f t="shared" si="293"/>
        <v>0</v>
      </c>
      <c r="AD689" s="2">
        <f>(D687-E687-P687)</f>
        <v>0</v>
      </c>
      <c r="AE689" s="2"/>
      <c r="AF689" s="2">
        <f t="shared" si="294"/>
        <v>0</v>
      </c>
      <c r="AG689" s="2"/>
      <c r="AH689" s="2">
        <f t="shared" si="295"/>
        <v>0</v>
      </c>
      <c r="AI689" s="3">
        <v>7.4999999999999997E-3</v>
      </c>
      <c r="AJ689" s="2">
        <f t="shared" si="296"/>
        <v>0</v>
      </c>
      <c r="AK689" s="2"/>
      <c r="AL689" s="2">
        <f t="shared" si="297"/>
        <v>0</v>
      </c>
      <c r="AM689" s="3">
        <v>0</v>
      </c>
      <c r="AN689" s="2">
        <f t="shared" si="298"/>
        <v>0</v>
      </c>
      <c r="AO689" s="2">
        <f t="shared" si="299"/>
        <v>0</v>
      </c>
      <c r="AP689" s="2">
        <v>0</v>
      </c>
      <c r="AQ689" s="2">
        <v>0</v>
      </c>
      <c r="AR689" s="2">
        <f t="shared" si="300"/>
        <v>0</v>
      </c>
      <c r="AS689" s="2"/>
      <c r="AT689" s="2"/>
      <c r="AU689" s="2">
        <f t="shared" si="301"/>
        <v>0</v>
      </c>
      <c r="AV689" s="4"/>
    </row>
    <row r="690" spans="1:48" x14ac:dyDescent="0.2">
      <c r="A690" s="1"/>
      <c r="B690" s="1" t="s">
        <v>315</v>
      </c>
      <c r="C690" s="1" t="s">
        <v>75</v>
      </c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2">
        <f>P687</f>
        <v>0</v>
      </c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>
        <v>0</v>
      </c>
      <c r="AB690" s="2"/>
      <c r="AC690" s="2">
        <f t="shared" si="293"/>
        <v>0</v>
      </c>
      <c r="AD690" s="2">
        <f>(D687-E687-P687)</f>
        <v>0</v>
      </c>
      <c r="AE690" s="2"/>
      <c r="AF690" s="2">
        <f t="shared" si="294"/>
        <v>0</v>
      </c>
      <c r="AG690" s="2"/>
      <c r="AH690" s="2">
        <f t="shared" si="295"/>
        <v>0</v>
      </c>
      <c r="AI690" s="3">
        <v>1E-3</v>
      </c>
      <c r="AJ690" s="2">
        <f t="shared" si="296"/>
        <v>0</v>
      </c>
      <c r="AK690" s="2"/>
      <c r="AL690" s="2">
        <f t="shared" si="297"/>
        <v>0</v>
      </c>
      <c r="AM690" s="3">
        <v>3.3300000000000003E-2</v>
      </c>
      <c r="AN690" s="2">
        <f t="shared" si="298"/>
        <v>0</v>
      </c>
      <c r="AO690" s="2">
        <f t="shared" si="299"/>
        <v>0</v>
      </c>
      <c r="AP690" s="2">
        <v>0</v>
      </c>
      <c r="AQ690" s="2">
        <v>0</v>
      </c>
      <c r="AR690" s="2">
        <f t="shared" si="300"/>
        <v>0</v>
      </c>
      <c r="AS690" s="2"/>
      <c r="AT690" s="2"/>
      <c r="AU690" s="2">
        <f t="shared" si="301"/>
        <v>0</v>
      </c>
      <c r="AV690" s="4"/>
    </row>
    <row r="691" spans="1:48" x14ac:dyDescent="0.2">
      <c r="A691" s="28"/>
      <c r="B691" s="28" t="s">
        <v>316</v>
      </c>
      <c r="C691" s="11" t="s">
        <v>72</v>
      </c>
      <c r="D691" s="12">
        <v>0</v>
      </c>
      <c r="E691" s="12">
        <v>0</v>
      </c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2">
        <f>SUM(F691:N691)</f>
        <v>0</v>
      </c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2">
        <v>0</v>
      </c>
      <c r="AB691" s="2"/>
      <c r="AC691" s="2">
        <f t="shared" si="293"/>
        <v>0</v>
      </c>
      <c r="AD691" s="2">
        <f>(D691-E691-P691)</f>
        <v>0</v>
      </c>
      <c r="AE691" s="2"/>
      <c r="AF691" s="2">
        <f t="shared" si="294"/>
        <v>0</v>
      </c>
      <c r="AG691" s="2"/>
      <c r="AH691" s="2">
        <f t="shared" si="295"/>
        <v>0</v>
      </c>
      <c r="AI691" s="3">
        <v>2.9000000000000001E-2</v>
      </c>
      <c r="AJ691" s="2">
        <f t="shared" si="296"/>
        <v>0</v>
      </c>
      <c r="AK691" s="2"/>
      <c r="AL691" s="2">
        <f t="shared" si="297"/>
        <v>0</v>
      </c>
      <c r="AM691" s="3">
        <v>3.3300000000000003E-2</v>
      </c>
      <c r="AN691" s="2">
        <f t="shared" si="298"/>
        <v>0</v>
      </c>
      <c r="AO691" s="2">
        <f t="shared" si="299"/>
        <v>0</v>
      </c>
      <c r="AP691" s="2">
        <v>0</v>
      </c>
      <c r="AQ691" s="2">
        <v>0</v>
      </c>
      <c r="AR691" s="2">
        <f t="shared" si="300"/>
        <v>0</v>
      </c>
      <c r="AS691" s="2"/>
      <c r="AT691" s="2"/>
      <c r="AU691" s="2">
        <f t="shared" si="301"/>
        <v>0</v>
      </c>
      <c r="AV691" s="2">
        <f>SUM(AU691+AU692+AU693+AU694)</f>
        <v>0</v>
      </c>
    </row>
    <row r="692" spans="1:48" x14ac:dyDescent="0.2">
      <c r="A692" s="1"/>
      <c r="B692" s="1" t="s">
        <v>316</v>
      </c>
      <c r="C692" s="1" t="s">
        <v>73</v>
      </c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2">
        <f>(P691)</f>
        <v>0</v>
      </c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>
        <v>0</v>
      </c>
      <c r="AB692" s="2"/>
      <c r="AC692" s="2">
        <f t="shared" si="293"/>
        <v>0</v>
      </c>
      <c r="AD692" s="2">
        <f>(D691-E691-P691)</f>
        <v>0</v>
      </c>
      <c r="AE692" s="2"/>
      <c r="AF692" s="2">
        <f t="shared" si="294"/>
        <v>0</v>
      </c>
      <c r="AG692" s="2"/>
      <c r="AH692" s="2">
        <f t="shared" si="295"/>
        <v>0</v>
      </c>
      <c r="AI692" s="3">
        <v>7.4999999999999997E-3</v>
      </c>
      <c r="AJ692" s="2">
        <f t="shared" si="296"/>
        <v>0</v>
      </c>
      <c r="AK692" s="2"/>
      <c r="AL692" s="2">
        <f t="shared" si="297"/>
        <v>0</v>
      </c>
      <c r="AM692" s="3">
        <v>0</v>
      </c>
      <c r="AN692" s="2">
        <f t="shared" si="298"/>
        <v>0</v>
      </c>
      <c r="AO692" s="2">
        <f t="shared" si="299"/>
        <v>0</v>
      </c>
      <c r="AP692" s="2">
        <v>0</v>
      </c>
      <c r="AQ692" s="2">
        <v>0</v>
      </c>
      <c r="AR692" s="2">
        <f t="shared" si="300"/>
        <v>0</v>
      </c>
      <c r="AS692" s="2"/>
      <c r="AT692" s="2"/>
      <c r="AU692" s="2">
        <f t="shared" si="301"/>
        <v>0</v>
      </c>
      <c r="AV692" s="4"/>
    </row>
    <row r="693" spans="1:48" x14ac:dyDescent="0.2">
      <c r="A693" s="1"/>
      <c r="B693" s="1" t="s">
        <v>316</v>
      </c>
      <c r="C693" s="1" t="s">
        <v>74</v>
      </c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2">
        <f>P691</f>
        <v>0</v>
      </c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>
        <v>0</v>
      </c>
      <c r="AB693" s="2"/>
      <c r="AC693" s="2">
        <f t="shared" si="293"/>
        <v>0</v>
      </c>
      <c r="AD693" s="2">
        <f>(D691-E691-P691)</f>
        <v>0</v>
      </c>
      <c r="AE693" s="2"/>
      <c r="AF693" s="2">
        <f t="shared" si="294"/>
        <v>0</v>
      </c>
      <c r="AG693" s="2"/>
      <c r="AH693" s="2">
        <f t="shared" si="295"/>
        <v>0</v>
      </c>
      <c r="AI693" s="3">
        <v>0.01</v>
      </c>
      <c r="AJ693" s="2">
        <f t="shared" si="296"/>
        <v>0</v>
      </c>
      <c r="AK693" s="2"/>
      <c r="AL693" s="2">
        <f t="shared" si="297"/>
        <v>0</v>
      </c>
      <c r="AM693" s="3">
        <v>3.3300000000000003E-2</v>
      </c>
      <c r="AN693" s="2">
        <f t="shared" si="298"/>
        <v>0</v>
      </c>
      <c r="AO693" s="2">
        <f t="shared" si="299"/>
        <v>0</v>
      </c>
      <c r="AP693" s="2">
        <v>0</v>
      </c>
      <c r="AQ693" s="2">
        <v>0</v>
      </c>
      <c r="AR693" s="2">
        <f t="shared" si="300"/>
        <v>0</v>
      </c>
      <c r="AS693" s="2"/>
      <c r="AT693" s="2"/>
      <c r="AU693" s="2">
        <f t="shared" si="301"/>
        <v>0</v>
      </c>
      <c r="AV693" s="4"/>
    </row>
    <row r="694" spans="1:48" x14ac:dyDescent="0.2">
      <c r="A694" s="1"/>
      <c r="B694" s="1" t="s">
        <v>316</v>
      </c>
      <c r="C694" s="1" t="s">
        <v>75</v>
      </c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2">
        <f>P691</f>
        <v>0</v>
      </c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>
        <v>0</v>
      </c>
      <c r="AB694" s="2"/>
      <c r="AC694" s="2">
        <f t="shared" si="293"/>
        <v>0</v>
      </c>
      <c r="AD694" s="2">
        <f>(D691-E691-P691)</f>
        <v>0</v>
      </c>
      <c r="AE694" s="2"/>
      <c r="AF694" s="2">
        <f t="shared" si="294"/>
        <v>0</v>
      </c>
      <c r="AG694" s="2"/>
      <c r="AH694" s="2">
        <f t="shared" si="295"/>
        <v>0</v>
      </c>
      <c r="AI694" s="3">
        <v>1E-3</v>
      </c>
      <c r="AJ694" s="2">
        <f t="shared" si="296"/>
        <v>0</v>
      </c>
      <c r="AK694" s="2"/>
      <c r="AL694" s="2">
        <f t="shared" si="297"/>
        <v>0</v>
      </c>
      <c r="AM694" s="3">
        <v>3.3300000000000003E-2</v>
      </c>
      <c r="AN694" s="2">
        <f t="shared" si="298"/>
        <v>0</v>
      </c>
      <c r="AO694" s="2">
        <f t="shared" si="299"/>
        <v>0</v>
      </c>
      <c r="AP694" s="2">
        <v>0</v>
      </c>
      <c r="AQ694" s="2">
        <v>0</v>
      </c>
      <c r="AR694" s="2">
        <f t="shared" si="300"/>
        <v>0</v>
      </c>
      <c r="AS694" s="2"/>
      <c r="AT694" s="2"/>
      <c r="AU694" s="2">
        <f t="shared" si="301"/>
        <v>0</v>
      </c>
      <c r="AV694" s="4"/>
    </row>
    <row r="695" spans="1:48" x14ac:dyDescent="0.2">
      <c r="A695" s="15"/>
      <c r="B695" s="29" t="s">
        <v>317</v>
      </c>
      <c r="C695" s="15" t="s">
        <v>72</v>
      </c>
      <c r="D695" s="16">
        <v>0</v>
      </c>
      <c r="E695" s="16">
        <v>0</v>
      </c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2">
        <f>SUM(F695:N695)</f>
        <v>0</v>
      </c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">
        <v>0</v>
      </c>
      <c r="AB695" s="2"/>
      <c r="AC695" s="2">
        <f t="shared" si="293"/>
        <v>0</v>
      </c>
      <c r="AD695" s="2">
        <f>(D695-E695-P695)</f>
        <v>0</v>
      </c>
      <c r="AE695" s="2"/>
      <c r="AF695" s="2">
        <f t="shared" si="294"/>
        <v>0</v>
      </c>
      <c r="AG695" s="2"/>
      <c r="AH695" s="2">
        <f t="shared" si="295"/>
        <v>0</v>
      </c>
      <c r="AI695" s="3">
        <v>2.9000000000000001E-2</v>
      </c>
      <c r="AJ695" s="2">
        <f t="shared" si="296"/>
        <v>0</v>
      </c>
      <c r="AK695" s="2"/>
      <c r="AL695" s="2">
        <f t="shared" si="297"/>
        <v>0</v>
      </c>
      <c r="AM695" s="3">
        <v>3.3300000000000003E-2</v>
      </c>
      <c r="AN695" s="2">
        <f t="shared" si="298"/>
        <v>0</v>
      </c>
      <c r="AO695" s="2">
        <f t="shared" si="299"/>
        <v>0</v>
      </c>
      <c r="AP695" s="2">
        <v>0</v>
      </c>
      <c r="AQ695" s="2">
        <v>0</v>
      </c>
      <c r="AR695" s="2">
        <f t="shared" si="300"/>
        <v>0</v>
      </c>
      <c r="AS695" s="2"/>
      <c r="AT695" s="2"/>
      <c r="AU695" s="2">
        <f t="shared" si="301"/>
        <v>0</v>
      </c>
      <c r="AV695" s="2">
        <f>SUM(AU695+AU696+AU697)</f>
        <v>0</v>
      </c>
    </row>
    <row r="696" spans="1:48" x14ac:dyDescent="0.2">
      <c r="A696" s="1"/>
      <c r="B696" s="26" t="s">
        <v>317</v>
      </c>
      <c r="C696" s="1" t="s">
        <v>73</v>
      </c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2">
        <f>(P695)</f>
        <v>0</v>
      </c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>
        <v>0</v>
      </c>
      <c r="AB696" s="2"/>
      <c r="AC696" s="2">
        <f t="shared" si="293"/>
        <v>0</v>
      </c>
      <c r="AD696" s="2">
        <f>(D695-E695-P695)</f>
        <v>0</v>
      </c>
      <c r="AE696" s="2"/>
      <c r="AF696" s="2">
        <f t="shared" si="294"/>
        <v>0</v>
      </c>
      <c r="AG696" s="2"/>
      <c r="AH696" s="2">
        <f t="shared" si="295"/>
        <v>0</v>
      </c>
      <c r="AI696" s="3">
        <v>7.4999999999999997E-3</v>
      </c>
      <c r="AJ696" s="2">
        <f t="shared" si="296"/>
        <v>0</v>
      </c>
      <c r="AK696" s="2"/>
      <c r="AL696" s="2">
        <f t="shared" si="297"/>
        <v>0</v>
      </c>
      <c r="AM696" s="3">
        <v>0</v>
      </c>
      <c r="AN696" s="2">
        <f t="shared" si="298"/>
        <v>0</v>
      </c>
      <c r="AO696" s="2">
        <f t="shared" si="299"/>
        <v>0</v>
      </c>
      <c r="AP696" s="2">
        <v>0</v>
      </c>
      <c r="AQ696" s="2">
        <v>0</v>
      </c>
      <c r="AR696" s="2">
        <f t="shared" si="300"/>
        <v>0</v>
      </c>
      <c r="AS696" s="2"/>
      <c r="AT696" s="2"/>
      <c r="AU696" s="2">
        <f t="shared" si="301"/>
        <v>0</v>
      </c>
      <c r="AV696" s="4"/>
    </row>
    <row r="697" spans="1:48" x14ac:dyDescent="0.2">
      <c r="A697" s="1"/>
      <c r="B697" s="26" t="s">
        <v>317</v>
      </c>
      <c r="C697" s="1" t="s">
        <v>75</v>
      </c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2">
        <f>P695</f>
        <v>0</v>
      </c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>
        <v>0</v>
      </c>
      <c r="AB697" s="2"/>
      <c r="AC697" s="2">
        <f t="shared" si="293"/>
        <v>0</v>
      </c>
      <c r="AD697" s="2">
        <f>(D695-E695-P695)</f>
        <v>0</v>
      </c>
      <c r="AE697" s="2"/>
      <c r="AF697" s="2">
        <f t="shared" si="294"/>
        <v>0</v>
      </c>
      <c r="AG697" s="2"/>
      <c r="AH697" s="2">
        <f t="shared" si="295"/>
        <v>0</v>
      </c>
      <c r="AI697" s="3">
        <v>1E-3</v>
      </c>
      <c r="AJ697" s="2">
        <f t="shared" si="296"/>
        <v>0</v>
      </c>
      <c r="AK697" s="2"/>
      <c r="AL697" s="2">
        <f t="shared" si="297"/>
        <v>0</v>
      </c>
      <c r="AM697" s="3">
        <v>3.3300000000000003E-2</v>
      </c>
      <c r="AN697" s="2">
        <f t="shared" si="298"/>
        <v>0</v>
      </c>
      <c r="AO697" s="2">
        <f t="shared" si="299"/>
        <v>0</v>
      </c>
      <c r="AP697" s="2">
        <v>0</v>
      </c>
      <c r="AQ697" s="2">
        <v>0</v>
      </c>
      <c r="AR697" s="2">
        <f t="shared" si="300"/>
        <v>0</v>
      </c>
      <c r="AS697" s="2"/>
      <c r="AT697" s="2"/>
      <c r="AU697" s="2">
        <f t="shared" si="301"/>
        <v>0</v>
      </c>
      <c r="AV697" s="2"/>
    </row>
    <row r="698" spans="1:48" x14ac:dyDescent="0.2">
      <c r="A698" s="28"/>
      <c r="B698" s="28" t="s">
        <v>318</v>
      </c>
      <c r="C698" s="11" t="s">
        <v>72</v>
      </c>
      <c r="D698" s="12">
        <v>0</v>
      </c>
      <c r="E698" s="12">
        <v>0</v>
      </c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2">
        <f>SUM(F698:N698)</f>
        <v>0</v>
      </c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2">
        <v>0</v>
      </c>
      <c r="AB698" s="2"/>
      <c r="AC698" s="2">
        <f t="shared" si="293"/>
        <v>0</v>
      </c>
      <c r="AD698" s="2">
        <f>(D698-E698-P698)</f>
        <v>0</v>
      </c>
      <c r="AE698" s="2"/>
      <c r="AF698" s="2">
        <f t="shared" si="294"/>
        <v>0</v>
      </c>
      <c r="AG698" s="2"/>
      <c r="AH698" s="2">
        <f t="shared" si="295"/>
        <v>0</v>
      </c>
      <c r="AI698" s="3">
        <v>2.9000000000000001E-2</v>
      </c>
      <c r="AJ698" s="2">
        <f t="shared" si="296"/>
        <v>0</v>
      </c>
      <c r="AK698" s="2"/>
      <c r="AL698" s="2">
        <f t="shared" si="297"/>
        <v>0</v>
      </c>
      <c r="AM698" s="3">
        <v>3.3300000000000003E-2</v>
      </c>
      <c r="AN698" s="2">
        <f t="shared" si="298"/>
        <v>0</v>
      </c>
      <c r="AO698" s="2">
        <f t="shared" si="299"/>
        <v>0</v>
      </c>
      <c r="AP698" s="2">
        <v>0</v>
      </c>
      <c r="AQ698" s="2">
        <v>0</v>
      </c>
      <c r="AR698" s="2">
        <f t="shared" si="300"/>
        <v>0</v>
      </c>
      <c r="AS698" s="2"/>
      <c r="AT698" s="2"/>
      <c r="AU698" s="2">
        <f t="shared" si="301"/>
        <v>0</v>
      </c>
      <c r="AV698" s="2">
        <f>SUM(AU698+AU699+AU700+AU701)</f>
        <v>0</v>
      </c>
    </row>
    <row r="699" spans="1:48" x14ac:dyDescent="0.2">
      <c r="A699" s="1"/>
      <c r="B699" s="1" t="s">
        <v>318</v>
      </c>
      <c r="C699" s="1" t="s">
        <v>73</v>
      </c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2">
        <f>(P698)</f>
        <v>0</v>
      </c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>
        <v>0</v>
      </c>
      <c r="AB699" s="2"/>
      <c r="AC699" s="2">
        <f t="shared" si="293"/>
        <v>0</v>
      </c>
      <c r="AD699" s="2">
        <f>(D698-E698-P698)</f>
        <v>0</v>
      </c>
      <c r="AE699" s="2"/>
      <c r="AF699" s="2">
        <f t="shared" si="294"/>
        <v>0</v>
      </c>
      <c r="AG699" s="2"/>
      <c r="AH699" s="2">
        <f t="shared" si="295"/>
        <v>0</v>
      </c>
      <c r="AI699" s="3">
        <v>7.4999999999999997E-3</v>
      </c>
      <c r="AJ699" s="2">
        <f t="shared" si="296"/>
        <v>0</v>
      </c>
      <c r="AK699" s="2"/>
      <c r="AL699" s="2">
        <f t="shared" si="297"/>
        <v>0</v>
      </c>
      <c r="AM699" s="3">
        <v>0</v>
      </c>
      <c r="AN699" s="2">
        <f t="shared" si="298"/>
        <v>0</v>
      </c>
      <c r="AO699" s="2">
        <f t="shared" si="299"/>
        <v>0</v>
      </c>
      <c r="AP699" s="2">
        <v>0</v>
      </c>
      <c r="AQ699" s="2">
        <v>0</v>
      </c>
      <c r="AR699" s="2">
        <f t="shared" si="300"/>
        <v>0</v>
      </c>
      <c r="AS699" s="2"/>
      <c r="AT699" s="2"/>
      <c r="AU699" s="2">
        <f t="shared" si="301"/>
        <v>0</v>
      </c>
      <c r="AV699" s="4"/>
    </row>
    <row r="700" spans="1:48" x14ac:dyDescent="0.2">
      <c r="A700" s="1"/>
      <c r="B700" s="1" t="s">
        <v>318</v>
      </c>
      <c r="C700" s="1" t="s">
        <v>74</v>
      </c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2">
        <f>P698</f>
        <v>0</v>
      </c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>
        <v>0</v>
      </c>
      <c r="AB700" s="2"/>
      <c r="AC700" s="2">
        <f t="shared" si="293"/>
        <v>0</v>
      </c>
      <c r="AD700" s="2">
        <f>(D698-E698-P698)</f>
        <v>0</v>
      </c>
      <c r="AE700" s="2"/>
      <c r="AF700" s="2">
        <f t="shared" si="294"/>
        <v>0</v>
      </c>
      <c r="AG700" s="2"/>
      <c r="AH700" s="2">
        <f t="shared" si="295"/>
        <v>0</v>
      </c>
      <c r="AI700" s="3">
        <v>0.01</v>
      </c>
      <c r="AJ700" s="2">
        <f t="shared" si="296"/>
        <v>0</v>
      </c>
      <c r="AK700" s="2"/>
      <c r="AL700" s="2">
        <f t="shared" si="297"/>
        <v>0</v>
      </c>
      <c r="AM700" s="3">
        <v>3.3300000000000003E-2</v>
      </c>
      <c r="AN700" s="2">
        <f t="shared" si="298"/>
        <v>0</v>
      </c>
      <c r="AO700" s="2">
        <f t="shared" si="299"/>
        <v>0</v>
      </c>
      <c r="AP700" s="2">
        <v>0</v>
      </c>
      <c r="AQ700" s="2">
        <v>0</v>
      </c>
      <c r="AR700" s="2">
        <f t="shared" si="300"/>
        <v>0</v>
      </c>
      <c r="AS700" s="2"/>
      <c r="AT700" s="2"/>
      <c r="AU700" s="2">
        <f t="shared" si="301"/>
        <v>0</v>
      </c>
      <c r="AV700" s="4"/>
    </row>
    <row r="701" spans="1:48" x14ac:dyDescent="0.2">
      <c r="A701" s="1"/>
      <c r="B701" s="1" t="s">
        <v>318</v>
      </c>
      <c r="C701" s="1" t="s">
        <v>75</v>
      </c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2">
        <f>P698</f>
        <v>0</v>
      </c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>
        <v>0</v>
      </c>
      <c r="AB701" s="2"/>
      <c r="AC701" s="2">
        <f t="shared" si="293"/>
        <v>0</v>
      </c>
      <c r="AD701" s="2">
        <f>(D698-E698-P698)</f>
        <v>0</v>
      </c>
      <c r="AE701" s="2"/>
      <c r="AF701" s="2">
        <f t="shared" si="294"/>
        <v>0</v>
      </c>
      <c r="AG701" s="2"/>
      <c r="AH701" s="2">
        <f t="shared" si="295"/>
        <v>0</v>
      </c>
      <c r="AI701" s="3">
        <v>1E-3</v>
      </c>
      <c r="AJ701" s="2">
        <f t="shared" si="296"/>
        <v>0</v>
      </c>
      <c r="AK701" s="2"/>
      <c r="AL701" s="2">
        <f t="shared" si="297"/>
        <v>0</v>
      </c>
      <c r="AM701" s="3">
        <v>3.3300000000000003E-2</v>
      </c>
      <c r="AN701" s="2">
        <f t="shared" si="298"/>
        <v>0</v>
      </c>
      <c r="AO701" s="2">
        <f t="shared" si="299"/>
        <v>0</v>
      </c>
      <c r="AP701" s="2">
        <v>0</v>
      </c>
      <c r="AQ701" s="2">
        <v>0</v>
      </c>
      <c r="AR701" s="2">
        <f t="shared" si="300"/>
        <v>0</v>
      </c>
      <c r="AS701" s="2"/>
      <c r="AT701" s="2"/>
      <c r="AU701" s="2">
        <f t="shared" si="301"/>
        <v>0</v>
      </c>
      <c r="AV701" s="4"/>
    </row>
    <row r="702" spans="1:48" x14ac:dyDescent="0.2">
      <c r="A702" s="15"/>
      <c r="B702" s="15" t="s">
        <v>319</v>
      </c>
      <c r="C702" s="15" t="s">
        <v>72</v>
      </c>
      <c r="D702" s="16">
        <v>0</v>
      </c>
      <c r="E702" s="16">
        <v>0</v>
      </c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2">
        <f>SUM(F702:N702)</f>
        <v>0</v>
      </c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">
        <v>0</v>
      </c>
      <c r="AB702" s="2"/>
      <c r="AC702" s="2">
        <f t="shared" si="293"/>
        <v>0</v>
      </c>
      <c r="AD702" s="2">
        <f>(D702-E702-P702)</f>
        <v>0</v>
      </c>
      <c r="AE702" s="2"/>
      <c r="AF702" s="2">
        <f t="shared" si="294"/>
        <v>0</v>
      </c>
      <c r="AG702" s="2"/>
      <c r="AH702" s="2">
        <f t="shared" si="295"/>
        <v>0</v>
      </c>
      <c r="AI702" s="3">
        <v>2.9000000000000001E-2</v>
      </c>
      <c r="AJ702" s="2">
        <f t="shared" si="296"/>
        <v>0</v>
      </c>
      <c r="AK702" s="2"/>
      <c r="AL702" s="2">
        <f t="shared" si="297"/>
        <v>0</v>
      </c>
      <c r="AM702" s="3">
        <v>3.3300000000000003E-2</v>
      </c>
      <c r="AN702" s="2">
        <f t="shared" si="298"/>
        <v>0</v>
      </c>
      <c r="AO702" s="2">
        <f t="shared" si="299"/>
        <v>0</v>
      </c>
      <c r="AP702" s="2">
        <v>0</v>
      </c>
      <c r="AQ702" s="2">
        <v>0</v>
      </c>
      <c r="AR702" s="2">
        <f t="shared" si="300"/>
        <v>0</v>
      </c>
      <c r="AS702" s="2"/>
      <c r="AT702" s="2"/>
      <c r="AU702" s="2">
        <f t="shared" si="301"/>
        <v>0</v>
      </c>
      <c r="AV702" s="2">
        <f>SUM(AU702+AU703+AU704+AU705)</f>
        <v>0</v>
      </c>
    </row>
    <row r="703" spans="1:48" x14ac:dyDescent="0.2">
      <c r="A703" s="1"/>
      <c r="B703" s="1" t="s">
        <v>319</v>
      </c>
      <c r="C703" s="1" t="s">
        <v>73</v>
      </c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2">
        <f>(P702)</f>
        <v>0</v>
      </c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>
        <v>0</v>
      </c>
      <c r="AB703" s="2"/>
      <c r="AC703" s="2">
        <f t="shared" si="293"/>
        <v>0</v>
      </c>
      <c r="AD703" s="2">
        <f>(D702-E702-P702)</f>
        <v>0</v>
      </c>
      <c r="AE703" s="2"/>
      <c r="AF703" s="2">
        <f t="shared" si="294"/>
        <v>0</v>
      </c>
      <c r="AG703" s="2"/>
      <c r="AH703" s="2">
        <f t="shared" si="295"/>
        <v>0</v>
      </c>
      <c r="AI703" s="3">
        <v>7.4999999999999997E-3</v>
      </c>
      <c r="AJ703" s="2">
        <f t="shared" si="296"/>
        <v>0</v>
      </c>
      <c r="AK703" s="2"/>
      <c r="AL703" s="2">
        <f t="shared" si="297"/>
        <v>0</v>
      </c>
      <c r="AM703" s="3">
        <v>0</v>
      </c>
      <c r="AN703" s="2">
        <f t="shared" si="298"/>
        <v>0</v>
      </c>
      <c r="AO703" s="2">
        <f t="shared" si="299"/>
        <v>0</v>
      </c>
      <c r="AP703" s="2">
        <v>0</v>
      </c>
      <c r="AQ703" s="2">
        <v>0</v>
      </c>
      <c r="AR703" s="2">
        <f t="shared" si="300"/>
        <v>0</v>
      </c>
      <c r="AS703" s="2"/>
      <c r="AT703" s="2"/>
      <c r="AU703" s="2">
        <f t="shared" si="301"/>
        <v>0</v>
      </c>
      <c r="AV703" s="4"/>
    </row>
    <row r="704" spans="1:48" x14ac:dyDescent="0.2">
      <c r="A704" s="1"/>
      <c r="B704" s="1" t="s">
        <v>319</v>
      </c>
      <c r="C704" s="1" t="s">
        <v>74</v>
      </c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2">
        <f>P702</f>
        <v>0</v>
      </c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>
        <v>0</v>
      </c>
      <c r="AB704" s="2"/>
      <c r="AC704" s="2">
        <f t="shared" si="293"/>
        <v>0</v>
      </c>
      <c r="AD704" s="2">
        <f>(D702-E702-P702)</f>
        <v>0</v>
      </c>
      <c r="AE704" s="2"/>
      <c r="AF704" s="2">
        <f t="shared" si="294"/>
        <v>0</v>
      </c>
      <c r="AG704" s="2"/>
      <c r="AH704" s="2">
        <f t="shared" si="295"/>
        <v>0</v>
      </c>
      <c r="AI704" s="3">
        <v>0.01</v>
      </c>
      <c r="AJ704" s="2">
        <f t="shared" si="296"/>
        <v>0</v>
      </c>
      <c r="AK704" s="2"/>
      <c r="AL704" s="2">
        <f t="shared" si="297"/>
        <v>0</v>
      </c>
      <c r="AM704" s="3">
        <v>3.3300000000000003E-2</v>
      </c>
      <c r="AN704" s="2">
        <f t="shared" si="298"/>
        <v>0</v>
      </c>
      <c r="AO704" s="2">
        <f t="shared" si="299"/>
        <v>0</v>
      </c>
      <c r="AP704" s="2">
        <v>0</v>
      </c>
      <c r="AQ704" s="2">
        <v>0</v>
      </c>
      <c r="AR704" s="2">
        <f t="shared" si="300"/>
        <v>0</v>
      </c>
      <c r="AS704" s="2"/>
      <c r="AT704" s="2"/>
      <c r="AU704" s="2">
        <f t="shared" si="301"/>
        <v>0</v>
      </c>
      <c r="AV704" s="4"/>
    </row>
    <row r="705" spans="1:48" x14ac:dyDescent="0.2">
      <c r="A705" s="1"/>
      <c r="B705" s="1" t="s">
        <v>319</v>
      </c>
      <c r="C705" s="1" t="s">
        <v>75</v>
      </c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2">
        <f>P702</f>
        <v>0</v>
      </c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>
        <v>0</v>
      </c>
      <c r="AB705" s="2"/>
      <c r="AC705" s="2">
        <f t="shared" si="293"/>
        <v>0</v>
      </c>
      <c r="AD705" s="2">
        <f>(D702-E702-P702)</f>
        <v>0</v>
      </c>
      <c r="AE705" s="2"/>
      <c r="AF705" s="2">
        <f t="shared" si="294"/>
        <v>0</v>
      </c>
      <c r="AG705" s="2"/>
      <c r="AH705" s="2">
        <f t="shared" si="295"/>
        <v>0</v>
      </c>
      <c r="AI705" s="3">
        <v>1E-3</v>
      </c>
      <c r="AJ705" s="2">
        <f t="shared" si="296"/>
        <v>0</v>
      </c>
      <c r="AK705" s="2"/>
      <c r="AL705" s="2">
        <f t="shared" si="297"/>
        <v>0</v>
      </c>
      <c r="AM705" s="3">
        <v>3.3300000000000003E-2</v>
      </c>
      <c r="AN705" s="2">
        <f t="shared" si="298"/>
        <v>0</v>
      </c>
      <c r="AO705" s="2">
        <f t="shared" si="299"/>
        <v>0</v>
      </c>
      <c r="AP705" s="2">
        <v>0</v>
      </c>
      <c r="AQ705" s="2">
        <v>0</v>
      </c>
      <c r="AR705" s="2">
        <f t="shared" si="300"/>
        <v>0</v>
      </c>
      <c r="AS705" s="2"/>
      <c r="AT705" s="2"/>
      <c r="AU705" s="2">
        <f t="shared" si="301"/>
        <v>0</v>
      </c>
      <c r="AV705" s="4"/>
    </row>
    <row r="706" spans="1:48" x14ac:dyDescent="0.2">
      <c r="A706" s="28"/>
      <c r="B706" s="28" t="s">
        <v>320</v>
      </c>
      <c r="C706" s="11" t="s">
        <v>72</v>
      </c>
      <c r="D706" s="12">
        <v>0</v>
      </c>
      <c r="E706" s="12">
        <v>0</v>
      </c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2">
        <f>SUM(F706:N706)</f>
        <v>0</v>
      </c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2">
        <v>0</v>
      </c>
      <c r="AB706" s="2"/>
      <c r="AC706" s="2">
        <f>SUM(Q706:AA706)</f>
        <v>0</v>
      </c>
      <c r="AD706" s="2">
        <f>(D706-E706-P706)</f>
        <v>0</v>
      </c>
      <c r="AE706" s="2"/>
      <c r="AF706" s="2">
        <f t="shared" ref="AF706:AF749" si="302">(AC706)</f>
        <v>0</v>
      </c>
      <c r="AG706" s="2"/>
      <c r="AH706" s="2">
        <f>(AD706-AE706-AF706-AG706)</f>
        <v>0</v>
      </c>
      <c r="AI706" s="3">
        <v>2.9000000000000001E-2</v>
      </c>
      <c r="AJ706" s="2">
        <f>AH706*AI706</f>
        <v>0</v>
      </c>
      <c r="AK706" s="2"/>
      <c r="AL706" s="2">
        <f>(AJ706+AK706)</f>
        <v>0</v>
      </c>
      <c r="AM706" s="3">
        <v>3.3300000000000003E-2</v>
      </c>
      <c r="AN706" s="2">
        <f>(AL706*AM706)</f>
        <v>0</v>
      </c>
      <c r="AO706" s="2">
        <f>(AL706-AN706)</f>
        <v>0</v>
      </c>
      <c r="AP706" s="2">
        <v>0</v>
      </c>
      <c r="AQ706" s="2">
        <v>0</v>
      </c>
      <c r="AR706" s="2">
        <f>(AO706+AQ706)</f>
        <v>0</v>
      </c>
      <c r="AS706" s="2"/>
      <c r="AT706" s="2"/>
      <c r="AU706" s="2">
        <f>(AR706+AS706+AT706)</f>
        <v>0</v>
      </c>
      <c r="AV706" s="2">
        <f>SUM(AU706+AU707+AU708+AU709)</f>
        <v>0</v>
      </c>
    </row>
    <row r="707" spans="1:48" x14ac:dyDescent="0.2">
      <c r="A707" s="1"/>
      <c r="B707" s="1" t="s">
        <v>320</v>
      </c>
      <c r="C707" s="1" t="s">
        <v>73</v>
      </c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2">
        <f>(P706)</f>
        <v>0</v>
      </c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>
        <v>0</v>
      </c>
      <c r="AB707" s="2"/>
      <c r="AC707" s="2">
        <f>SUM(Q707:AA707)</f>
        <v>0</v>
      </c>
      <c r="AD707" s="2">
        <f>(D706-E706-P706)</f>
        <v>0</v>
      </c>
      <c r="AE707" s="2"/>
      <c r="AF707" s="2">
        <f t="shared" si="302"/>
        <v>0</v>
      </c>
      <c r="AG707" s="2"/>
      <c r="AH707" s="2">
        <f t="shared" ref="AH707:AH709" si="303">(AD707-AE707-AF707-AG707)</f>
        <v>0</v>
      </c>
      <c r="AI707" s="3">
        <v>7.4999999999999997E-3</v>
      </c>
      <c r="AJ707" s="2">
        <f t="shared" ref="AJ707:AJ709" si="304">AH707*AI707</f>
        <v>0</v>
      </c>
      <c r="AK707" s="2"/>
      <c r="AL707" s="2">
        <f t="shared" ref="AL707:AL709" si="305">(AJ707+AK707)</f>
        <v>0</v>
      </c>
      <c r="AM707" s="3">
        <v>0</v>
      </c>
      <c r="AN707" s="2">
        <f t="shared" ref="AN707:AN709" si="306">(AL707*AM707)</f>
        <v>0</v>
      </c>
      <c r="AO707" s="2">
        <f t="shared" ref="AO707:AO709" si="307">(AL707-AN707)</f>
        <v>0</v>
      </c>
      <c r="AP707" s="2">
        <v>0</v>
      </c>
      <c r="AQ707" s="2">
        <v>0</v>
      </c>
      <c r="AR707" s="2">
        <f t="shared" ref="AR707:AR709" si="308">(AO707+AQ707)</f>
        <v>0</v>
      </c>
      <c r="AS707" s="2"/>
      <c r="AT707" s="2"/>
      <c r="AU707" s="2">
        <f t="shared" ref="AU707:AU709" si="309">(AR707+AS707+AT707)</f>
        <v>0</v>
      </c>
      <c r="AV707" s="4"/>
    </row>
    <row r="708" spans="1:48" x14ac:dyDescent="0.2">
      <c r="A708" s="1"/>
      <c r="B708" s="1" t="s">
        <v>320</v>
      </c>
      <c r="C708" s="1" t="s">
        <v>74</v>
      </c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2">
        <f>P706</f>
        <v>0</v>
      </c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>
        <v>0</v>
      </c>
      <c r="AB708" s="2"/>
      <c r="AC708" s="2">
        <f>SUM(Q708:AA708)</f>
        <v>0</v>
      </c>
      <c r="AD708" s="2">
        <f>(D706-E706-P706)</f>
        <v>0</v>
      </c>
      <c r="AE708" s="2"/>
      <c r="AF708" s="2">
        <f t="shared" si="302"/>
        <v>0</v>
      </c>
      <c r="AG708" s="2"/>
      <c r="AH708" s="2">
        <f t="shared" si="303"/>
        <v>0</v>
      </c>
      <c r="AI708" s="3">
        <v>0.01</v>
      </c>
      <c r="AJ708" s="2">
        <f t="shared" si="304"/>
        <v>0</v>
      </c>
      <c r="AK708" s="2"/>
      <c r="AL708" s="2">
        <f t="shared" si="305"/>
        <v>0</v>
      </c>
      <c r="AM708" s="3">
        <v>3.3300000000000003E-2</v>
      </c>
      <c r="AN708" s="2">
        <f t="shared" si="306"/>
        <v>0</v>
      </c>
      <c r="AO708" s="2">
        <f t="shared" si="307"/>
        <v>0</v>
      </c>
      <c r="AP708" s="2">
        <v>0</v>
      </c>
      <c r="AQ708" s="2">
        <v>0</v>
      </c>
      <c r="AR708" s="2">
        <f t="shared" si="308"/>
        <v>0</v>
      </c>
      <c r="AS708" s="2"/>
      <c r="AT708" s="2"/>
      <c r="AU708" s="2">
        <f t="shared" si="309"/>
        <v>0</v>
      </c>
      <c r="AV708" s="4"/>
    </row>
    <row r="709" spans="1:48" x14ac:dyDescent="0.2">
      <c r="A709" s="1"/>
      <c r="B709" s="1" t="s">
        <v>320</v>
      </c>
      <c r="C709" s="1" t="s">
        <v>75</v>
      </c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2">
        <f>P706</f>
        <v>0</v>
      </c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>
        <v>0</v>
      </c>
      <c r="AB709" s="2"/>
      <c r="AC709" s="2">
        <f>SUM(Q709:AA709)</f>
        <v>0</v>
      </c>
      <c r="AD709" s="2">
        <f>(D706-E706-P706)</f>
        <v>0</v>
      </c>
      <c r="AE709" s="2"/>
      <c r="AF709" s="2">
        <f t="shared" si="302"/>
        <v>0</v>
      </c>
      <c r="AG709" s="2"/>
      <c r="AH709" s="2">
        <f t="shared" si="303"/>
        <v>0</v>
      </c>
      <c r="AI709" s="3">
        <v>1E-3</v>
      </c>
      <c r="AJ709" s="2">
        <f t="shared" si="304"/>
        <v>0</v>
      </c>
      <c r="AK709" s="2"/>
      <c r="AL709" s="2">
        <f t="shared" si="305"/>
        <v>0</v>
      </c>
      <c r="AM709" s="3">
        <v>3.3300000000000003E-2</v>
      </c>
      <c r="AN709" s="2">
        <f t="shared" si="306"/>
        <v>0</v>
      </c>
      <c r="AO709" s="2">
        <f t="shared" si="307"/>
        <v>0</v>
      </c>
      <c r="AP709" s="2">
        <v>0</v>
      </c>
      <c r="AQ709" s="2">
        <v>0</v>
      </c>
      <c r="AR709" s="2">
        <f t="shared" si="308"/>
        <v>0</v>
      </c>
      <c r="AS709" s="2"/>
      <c r="AT709" s="2"/>
      <c r="AU709" s="2">
        <f t="shared" si="309"/>
        <v>0</v>
      </c>
      <c r="AV709" s="4"/>
    </row>
    <row r="710" spans="1:48" x14ac:dyDescent="0.2">
      <c r="A710" s="15"/>
      <c r="B710" s="15" t="s">
        <v>321</v>
      </c>
      <c r="C710" s="15" t="s">
        <v>72</v>
      </c>
      <c r="D710" s="16">
        <v>0</v>
      </c>
      <c r="E710" s="16">
        <v>0</v>
      </c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2">
        <f>SUM(F710:N710)</f>
        <v>0</v>
      </c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">
        <v>0</v>
      </c>
      <c r="AB710" s="2"/>
      <c r="AC710" s="2">
        <f>SUM(Q710:AA710)</f>
        <v>0</v>
      </c>
      <c r="AD710" s="2">
        <f>(D710-E710-P710)</f>
        <v>0</v>
      </c>
      <c r="AE710" s="2"/>
      <c r="AF710" s="2">
        <f t="shared" si="302"/>
        <v>0</v>
      </c>
      <c r="AG710" s="2"/>
      <c r="AH710" s="2">
        <f t="shared" ref="AH710:AH749" si="310">(AD710-AE710-AF710-AG710)</f>
        <v>0</v>
      </c>
      <c r="AI710" s="3">
        <v>2.9000000000000001E-2</v>
      </c>
      <c r="AJ710" s="2">
        <f t="shared" ref="AJ710:AJ749" si="311">AH710*AI710</f>
        <v>0</v>
      </c>
      <c r="AK710" s="2"/>
      <c r="AL710" s="2">
        <f t="shared" ref="AL710:AL749" si="312">(AJ710+AK710)</f>
        <v>0</v>
      </c>
      <c r="AM710" s="3">
        <v>3.3300000000000003E-2</v>
      </c>
      <c r="AN710" s="2">
        <f t="shared" ref="AN710:AN749" si="313">(AL710*AM710)</f>
        <v>0</v>
      </c>
      <c r="AO710" s="2">
        <f t="shared" ref="AO710:AO749" si="314">(AL710-AN710)</f>
        <v>0</v>
      </c>
      <c r="AP710" s="2">
        <v>0</v>
      </c>
      <c r="AQ710" s="2">
        <v>0</v>
      </c>
      <c r="AR710" s="2">
        <f t="shared" ref="AR710:AR749" si="315">(AO710+AQ710)</f>
        <v>0</v>
      </c>
      <c r="AS710" s="2"/>
      <c r="AT710" s="2"/>
      <c r="AU710" s="2">
        <f t="shared" ref="AU710:AU749" si="316">(AR710+AS710+AT710)</f>
        <v>0</v>
      </c>
      <c r="AV710" s="2">
        <f>SUM(AU710+AU711+AU712+AU713)</f>
        <v>0</v>
      </c>
    </row>
    <row r="711" spans="1:48" x14ac:dyDescent="0.2">
      <c r="A711" s="1"/>
      <c r="B711" s="1" t="s">
        <v>321</v>
      </c>
      <c r="C711" s="1" t="s">
        <v>73</v>
      </c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2">
        <f>(P710)</f>
        <v>0</v>
      </c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>
        <v>0</v>
      </c>
      <c r="AB711" s="2"/>
      <c r="AC711" s="2">
        <f t="shared" ref="AC711:AC713" si="317">SUM(Q711:AA711)</f>
        <v>0</v>
      </c>
      <c r="AD711" s="2">
        <f>(D710-E710-P710)</f>
        <v>0</v>
      </c>
      <c r="AE711" s="2"/>
      <c r="AF711" s="2">
        <f t="shared" si="302"/>
        <v>0</v>
      </c>
      <c r="AG711" s="2"/>
      <c r="AH711" s="2">
        <f t="shared" si="310"/>
        <v>0</v>
      </c>
      <c r="AI711" s="3">
        <v>7.4999999999999997E-3</v>
      </c>
      <c r="AJ711" s="2">
        <f t="shared" si="311"/>
        <v>0</v>
      </c>
      <c r="AK711" s="2"/>
      <c r="AL711" s="2">
        <f t="shared" si="312"/>
        <v>0</v>
      </c>
      <c r="AM711" s="3">
        <v>0</v>
      </c>
      <c r="AN711" s="2">
        <f t="shared" si="313"/>
        <v>0</v>
      </c>
      <c r="AO711" s="2">
        <f t="shared" si="314"/>
        <v>0</v>
      </c>
      <c r="AP711" s="2">
        <v>0</v>
      </c>
      <c r="AQ711" s="2">
        <v>0</v>
      </c>
      <c r="AR711" s="2">
        <f t="shared" si="315"/>
        <v>0</v>
      </c>
      <c r="AS711" s="2"/>
      <c r="AT711" s="2"/>
      <c r="AU711" s="2">
        <f t="shared" si="316"/>
        <v>0</v>
      </c>
      <c r="AV711" s="4"/>
    </row>
    <row r="712" spans="1:48" x14ac:dyDescent="0.2">
      <c r="A712" s="1"/>
      <c r="B712" s="1" t="s">
        <v>321</v>
      </c>
      <c r="C712" s="1" t="s">
        <v>74</v>
      </c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2">
        <f>P710</f>
        <v>0</v>
      </c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>
        <v>0</v>
      </c>
      <c r="AB712" s="2"/>
      <c r="AC712" s="2">
        <f t="shared" si="317"/>
        <v>0</v>
      </c>
      <c r="AD712" s="2">
        <f>(D710-E710-P710)</f>
        <v>0</v>
      </c>
      <c r="AE712" s="2"/>
      <c r="AF712" s="2">
        <f t="shared" si="302"/>
        <v>0</v>
      </c>
      <c r="AG712" s="2"/>
      <c r="AH712" s="2">
        <f t="shared" si="310"/>
        <v>0</v>
      </c>
      <c r="AI712" s="3">
        <v>0.01</v>
      </c>
      <c r="AJ712" s="2">
        <f t="shared" si="311"/>
        <v>0</v>
      </c>
      <c r="AK712" s="2"/>
      <c r="AL712" s="2">
        <f t="shared" si="312"/>
        <v>0</v>
      </c>
      <c r="AM712" s="3">
        <v>3.3300000000000003E-2</v>
      </c>
      <c r="AN712" s="2">
        <f t="shared" si="313"/>
        <v>0</v>
      </c>
      <c r="AO712" s="2">
        <f t="shared" si="314"/>
        <v>0</v>
      </c>
      <c r="AP712" s="2">
        <v>0</v>
      </c>
      <c r="AQ712" s="2">
        <v>0</v>
      </c>
      <c r="AR712" s="2">
        <f t="shared" si="315"/>
        <v>0</v>
      </c>
      <c r="AS712" s="2"/>
      <c r="AT712" s="2"/>
      <c r="AU712" s="2">
        <f t="shared" si="316"/>
        <v>0</v>
      </c>
      <c r="AV712" s="4"/>
    </row>
    <row r="713" spans="1:48" x14ac:dyDescent="0.2">
      <c r="A713" s="1"/>
      <c r="B713" s="1" t="s">
        <v>321</v>
      </c>
      <c r="C713" s="1" t="s">
        <v>75</v>
      </c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2">
        <f>P710</f>
        <v>0</v>
      </c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>
        <v>0</v>
      </c>
      <c r="AB713" s="2"/>
      <c r="AC713" s="2">
        <f t="shared" si="317"/>
        <v>0</v>
      </c>
      <c r="AD713" s="2">
        <f>(D710-E710-P710)</f>
        <v>0</v>
      </c>
      <c r="AE713" s="2"/>
      <c r="AF713" s="2">
        <f t="shared" si="302"/>
        <v>0</v>
      </c>
      <c r="AG713" s="2"/>
      <c r="AH713" s="2">
        <f t="shared" si="310"/>
        <v>0</v>
      </c>
      <c r="AI713" s="3">
        <v>1E-3</v>
      </c>
      <c r="AJ713" s="2">
        <f t="shared" si="311"/>
        <v>0</v>
      </c>
      <c r="AK713" s="2"/>
      <c r="AL713" s="2">
        <f t="shared" si="312"/>
        <v>0</v>
      </c>
      <c r="AM713" s="3">
        <v>3.3300000000000003E-2</v>
      </c>
      <c r="AN713" s="2">
        <f t="shared" si="313"/>
        <v>0</v>
      </c>
      <c r="AO713" s="2">
        <f t="shared" si="314"/>
        <v>0</v>
      </c>
      <c r="AP713" s="2">
        <v>0</v>
      </c>
      <c r="AQ713" s="2">
        <v>0</v>
      </c>
      <c r="AR713" s="2">
        <f t="shared" si="315"/>
        <v>0</v>
      </c>
      <c r="AS713" s="2"/>
      <c r="AT713" s="2"/>
      <c r="AU713" s="2">
        <f t="shared" si="316"/>
        <v>0</v>
      </c>
      <c r="AV713" s="4"/>
    </row>
    <row r="714" spans="1:48" x14ac:dyDescent="0.2">
      <c r="A714" s="28"/>
      <c r="B714" s="11" t="s">
        <v>326</v>
      </c>
      <c r="C714" s="11" t="s">
        <v>72</v>
      </c>
      <c r="D714" s="12">
        <v>0</v>
      </c>
      <c r="E714" s="12">
        <v>0</v>
      </c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2">
        <f>SUM(F714:N714)</f>
        <v>0</v>
      </c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2">
        <v>0</v>
      </c>
      <c r="AB714" s="2"/>
      <c r="AC714" s="2">
        <f t="shared" ref="AC714:AC749" si="318">SUM(Q714:AA714)</f>
        <v>0</v>
      </c>
      <c r="AD714" s="2">
        <f>(D714-E714-P714)</f>
        <v>0</v>
      </c>
      <c r="AE714" s="2"/>
      <c r="AF714" s="2">
        <f t="shared" si="302"/>
        <v>0</v>
      </c>
      <c r="AG714" s="2"/>
      <c r="AH714" s="2">
        <f t="shared" si="310"/>
        <v>0</v>
      </c>
      <c r="AI714" s="3">
        <v>2.9000000000000001E-2</v>
      </c>
      <c r="AJ714" s="2">
        <f t="shared" si="311"/>
        <v>0</v>
      </c>
      <c r="AK714" s="2"/>
      <c r="AL714" s="2">
        <f t="shared" si="312"/>
        <v>0</v>
      </c>
      <c r="AM714" s="3">
        <v>3.3300000000000003E-2</v>
      </c>
      <c r="AN714" s="2">
        <f t="shared" si="313"/>
        <v>0</v>
      </c>
      <c r="AO714" s="2">
        <f t="shared" si="314"/>
        <v>0</v>
      </c>
      <c r="AP714" s="2">
        <v>0</v>
      </c>
      <c r="AQ714" s="2">
        <v>0</v>
      </c>
      <c r="AR714" s="2">
        <f t="shared" si="315"/>
        <v>0</v>
      </c>
      <c r="AS714" s="2"/>
      <c r="AT714" s="2"/>
      <c r="AU714" s="2">
        <f t="shared" si="316"/>
        <v>0</v>
      </c>
      <c r="AV714" s="2">
        <f>SUM(AU714+AU715+AU716+AU717)</f>
        <v>0</v>
      </c>
    </row>
    <row r="715" spans="1:48" x14ac:dyDescent="0.2">
      <c r="A715" s="1"/>
      <c r="B715" s="26" t="s">
        <v>326</v>
      </c>
      <c r="C715" s="1" t="s">
        <v>73</v>
      </c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2">
        <f>(P714)</f>
        <v>0</v>
      </c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>
        <v>0</v>
      </c>
      <c r="AB715" s="2"/>
      <c r="AC715" s="2">
        <f t="shared" si="318"/>
        <v>0</v>
      </c>
      <c r="AD715" s="2">
        <f>(D714-E714-P714)</f>
        <v>0</v>
      </c>
      <c r="AE715" s="2"/>
      <c r="AF715" s="2">
        <f t="shared" si="302"/>
        <v>0</v>
      </c>
      <c r="AG715" s="2"/>
      <c r="AH715" s="2">
        <f t="shared" si="310"/>
        <v>0</v>
      </c>
      <c r="AI715" s="3">
        <v>7.4999999999999997E-3</v>
      </c>
      <c r="AJ715" s="2">
        <f t="shared" si="311"/>
        <v>0</v>
      </c>
      <c r="AK715" s="2"/>
      <c r="AL715" s="2">
        <f t="shared" si="312"/>
        <v>0</v>
      </c>
      <c r="AM715" s="3">
        <v>0</v>
      </c>
      <c r="AN715" s="2">
        <f t="shared" si="313"/>
        <v>0</v>
      </c>
      <c r="AO715" s="2">
        <f t="shared" si="314"/>
        <v>0</v>
      </c>
      <c r="AP715" s="2">
        <v>0</v>
      </c>
      <c r="AQ715" s="2">
        <v>0</v>
      </c>
      <c r="AR715" s="2">
        <f t="shared" si="315"/>
        <v>0</v>
      </c>
      <c r="AS715" s="2"/>
      <c r="AT715" s="2"/>
      <c r="AU715" s="2">
        <f t="shared" si="316"/>
        <v>0</v>
      </c>
      <c r="AV715" s="4"/>
    </row>
    <row r="716" spans="1:48" x14ac:dyDescent="0.2">
      <c r="A716" s="1"/>
      <c r="B716" s="26" t="s">
        <v>326</v>
      </c>
      <c r="C716" s="1" t="s">
        <v>74</v>
      </c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2">
        <f>P713</f>
        <v>0</v>
      </c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>
        <v>0</v>
      </c>
      <c r="AB716" s="2"/>
      <c r="AC716" s="2">
        <f t="shared" ref="AC716" si="319">SUM(Q716:AA716)</f>
        <v>0</v>
      </c>
      <c r="AD716" s="2">
        <f>(D713-E713-P713)</f>
        <v>0</v>
      </c>
      <c r="AE716" s="2"/>
      <c r="AF716" s="2">
        <f t="shared" ref="AF716" si="320">(AC716)</f>
        <v>0</v>
      </c>
      <c r="AG716" s="2"/>
      <c r="AH716" s="2">
        <f t="shared" ref="AH716" si="321">(AD716-AE716-AF716-AG716)</f>
        <v>0</v>
      </c>
      <c r="AI716" s="3">
        <v>0.01</v>
      </c>
      <c r="AJ716" s="2">
        <f t="shared" ref="AJ716" si="322">AH716*AI716</f>
        <v>0</v>
      </c>
      <c r="AK716" s="2"/>
      <c r="AL716" s="2">
        <f t="shared" ref="AL716" si="323">(AJ716+AK716)</f>
        <v>0</v>
      </c>
      <c r="AM716" s="3">
        <v>3.3300000000000003E-2</v>
      </c>
      <c r="AN716" s="2">
        <f t="shared" ref="AN716" si="324">(AL716*AM716)</f>
        <v>0</v>
      </c>
      <c r="AO716" s="2">
        <f t="shared" ref="AO716" si="325">(AL716-AN716)</f>
        <v>0</v>
      </c>
      <c r="AP716" s="2">
        <v>0</v>
      </c>
      <c r="AQ716" s="2">
        <v>0</v>
      </c>
      <c r="AR716" s="2">
        <f t="shared" ref="AR716" si="326">(AO716+AQ716)</f>
        <v>0</v>
      </c>
      <c r="AS716" s="2"/>
      <c r="AT716" s="2"/>
      <c r="AU716" s="2">
        <f t="shared" ref="AU716" si="327">(AR716+AS716+AT716)</f>
        <v>0</v>
      </c>
      <c r="AV716" s="2"/>
    </row>
    <row r="717" spans="1:48" x14ac:dyDescent="0.2">
      <c r="A717" s="1"/>
      <c r="B717" s="26" t="s">
        <v>326</v>
      </c>
      <c r="C717" s="1" t="s">
        <v>75</v>
      </c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2">
        <f>P714</f>
        <v>0</v>
      </c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>
        <v>0</v>
      </c>
      <c r="AB717" s="2"/>
      <c r="AC717" s="2">
        <f t="shared" si="318"/>
        <v>0</v>
      </c>
      <c r="AD717" s="2">
        <f>(D714-E714-P714)</f>
        <v>0</v>
      </c>
      <c r="AE717" s="2"/>
      <c r="AF717" s="2">
        <f t="shared" si="302"/>
        <v>0</v>
      </c>
      <c r="AG717" s="2"/>
      <c r="AH717" s="2">
        <f t="shared" si="310"/>
        <v>0</v>
      </c>
      <c r="AI717" s="3">
        <v>1E-3</v>
      </c>
      <c r="AJ717" s="2">
        <f t="shared" si="311"/>
        <v>0</v>
      </c>
      <c r="AK717" s="2"/>
      <c r="AL717" s="2">
        <f t="shared" si="312"/>
        <v>0</v>
      </c>
      <c r="AM717" s="3">
        <v>3.3300000000000003E-2</v>
      </c>
      <c r="AN717" s="2">
        <f t="shared" si="313"/>
        <v>0</v>
      </c>
      <c r="AO717" s="2">
        <f t="shared" si="314"/>
        <v>0</v>
      </c>
      <c r="AP717" s="2">
        <v>0</v>
      </c>
      <c r="AQ717" s="2">
        <v>0</v>
      </c>
      <c r="AR717" s="2">
        <f t="shared" si="315"/>
        <v>0</v>
      </c>
      <c r="AS717" s="2"/>
      <c r="AT717" s="2"/>
      <c r="AU717" s="2">
        <f t="shared" si="316"/>
        <v>0</v>
      </c>
      <c r="AV717" s="2"/>
    </row>
    <row r="718" spans="1:48" x14ac:dyDescent="0.2">
      <c r="A718" s="32"/>
      <c r="B718" s="32" t="s">
        <v>327</v>
      </c>
      <c r="C718" s="31" t="s">
        <v>72</v>
      </c>
      <c r="D718" s="33">
        <v>0</v>
      </c>
      <c r="E718" s="33">
        <v>0</v>
      </c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2">
        <f>SUM(F718:N718)</f>
        <v>0</v>
      </c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2">
        <v>0</v>
      </c>
      <c r="AB718" s="2"/>
      <c r="AC718" s="2">
        <f t="shared" si="318"/>
        <v>0</v>
      </c>
      <c r="AD718" s="2">
        <f>(D718-E718-P718)</f>
        <v>0</v>
      </c>
      <c r="AE718" s="2"/>
      <c r="AF718" s="2">
        <f t="shared" si="302"/>
        <v>0</v>
      </c>
      <c r="AG718" s="2"/>
      <c r="AH718" s="2">
        <f t="shared" si="310"/>
        <v>0</v>
      </c>
      <c r="AI718" s="3">
        <v>2.9000000000000001E-2</v>
      </c>
      <c r="AJ718" s="2">
        <f t="shared" si="311"/>
        <v>0</v>
      </c>
      <c r="AK718" s="2"/>
      <c r="AL718" s="2">
        <f t="shared" si="312"/>
        <v>0</v>
      </c>
      <c r="AM718" s="3">
        <v>3.3300000000000003E-2</v>
      </c>
      <c r="AN718" s="2">
        <f t="shared" si="313"/>
        <v>0</v>
      </c>
      <c r="AO718" s="2">
        <f t="shared" si="314"/>
        <v>0</v>
      </c>
      <c r="AP718" s="2">
        <v>0</v>
      </c>
      <c r="AQ718" s="2">
        <v>0</v>
      </c>
      <c r="AR718" s="2">
        <f t="shared" si="315"/>
        <v>0</v>
      </c>
      <c r="AS718" s="2"/>
      <c r="AT718" s="2"/>
      <c r="AU718" s="2">
        <f t="shared" si="316"/>
        <v>0</v>
      </c>
      <c r="AV718" s="2">
        <f>SUM(AU718+AU719+AU720+AU721)</f>
        <v>0</v>
      </c>
    </row>
    <row r="719" spans="1:48" x14ac:dyDescent="0.2">
      <c r="A719" s="1"/>
      <c r="B719" s="1" t="s">
        <v>327</v>
      </c>
      <c r="C719" s="1" t="s">
        <v>73</v>
      </c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2">
        <f>(P718)</f>
        <v>0</v>
      </c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>
        <v>0</v>
      </c>
      <c r="AB719" s="2"/>
      <c r="AC719" s="2">
        <f t="shared" si="318"/>
        <v>0</v>
      </c>
      <c r="AD719" s="2">
        <f>(D718-E718-P718)</f>
        <v>0</v>
      </c>
      <c r="AE719" s="2"/>
      <c r="AF719" s="2">
        <f t="shared" si="302"/>
        <v>0</v>
      </c>
      <c r="AG719" s="2"/>
      <c r="AH719" s="2">
        <f t="shared" si="310"/>
        <v>0</v>
      </c>
      <c r="AI719" s="3">
        <v>7.4999999999999997E-3</v>
      </c>
      <c r="AJ719" s="2">
        <f t="shared" si="311"/>
        <v>0</v>
      </c>
      <c r="AK719" s="2"/>
      <c r="AL719" s="2">
        <f t="shared" si="312"/>
        <v>0</v>
      </c>
      <c r="AM719" s="3">
        <v>0</v>
      </c>
      <c r="AN719" s="2">
        <f t="shared" si="313"/>
        <v>0</v>
      </c>
      <c r="AO719" s="2">
        <f t="shared" si="314"/>
        <v>0</v>
      </c>
      <c r="AP719" s="2">
        <v>0</v>
      </c>
      <c r="AQ719" s="2">
        <v>0</v>
      </c>
      <c r="AR719" s="2">
        <f t="shared" si="315"/>
        <v>0</v>
      </c>
      <c r="AS719" s="2"/>
      <c r="AT719" s="2"/>
      <c r="AU719" s="2">
        <f t="shared" si="316"/>
        <v>0</v>
      </c>
      <c r="AV719" s="4"/>
    </row>
    <row r="720" spans="1:48" x14ac:dyDescent="0.2">
      <c r="A720" s="1"/>
      <c r="B720" s="1" t="s">
        <v>327</v>
      </c>
      <c r="C720" s="1" t="s">
        <v>74</v>
      </c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2">
        <f>P718</f>
        <v>0</v>
      </c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>
        <v>0</v>
      </c>
      <c r="AB720" s="2"/>
      <c r="AC720" s="2">
        <f t="shared" si="318"/>
        <v>0</v>
      </c>
      <c r="AD720" s="2">
        <f>(D718-E718-P718)</f>
        <v>0</v>
      </c>
      <c r="AE720" s="2"/>
      <c r="AF720" s="2">
        <f t="shared" si="302"/>
        <v>0</v>
      </c>
      <c r="AG720" s="2"/>
      <c r="AH720" s="2">
        <f t="shared" si="310"/>
        <v>0</v>
      </c>
      <c r="AI720" s="3">
        <v>0.01</v>
      </c>
      <c r="AJ720" s="2">
        <f t="shared" si="311"/>
        <v>0</v>
      </c>
      <c r="AK720" s="2"/>
      <c r="AL720" s="2">
        <f t="shared" si="312"/>
        <v>0</v>
      </c>
      <c r="AM720" s="3">
        <v>3.3300000000000003E-2</v>
      </c>
      <c r="AN720" s="2">
        <f t="shared" si="313"/>
        <v>0</v>
      </c>
      <c r="AO720" s="2">
        <f t="shared" si="314"/>
        <v>0</v>
      </c>
      <c r="AP720" s="2">
        <v>0</v>
      </c>
      <c r="AQ720" s="2">
        <v>0</v>
      </c>
      <c r="AR720" s="2">
        <f t="shared" si="315"/>
        <v>0</v>
      </c>
      <c r="AS720" s="2"/>
      <c r="AT720" s="2"/>
      <c r="AU720" s="2">
        <f t="shared" si="316"/>
        <v>0</v>
      </c>
      <c r="AV720" s="4"/>
    </row>
    <row r="721" spans="1:48" x14ac:dyDescent="0.2">
      <c r="A721" s="1"/>
      <c r="B721" s="1" t="s">
        <v>327</v>
      </c>
      <c r="C721" s="1" t="s">
        <v>75</v>
      </c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2">
        <f>P718</f>
        <v>0</v>
      </c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>
        <v>0</v>
      </c>
      <c r="AB721" s="2"/>
      <c r="AC721" s="2">
        <f t="shared" si="318"/>
        <v>0</v>
      </c>
      <c r="AD721" s="2">
        <f>(D718-E718-P718)</f>
        <v>0</v>
      </c>
      <c r="AE721" s="2"/>
      <c r="AF721" s="2">
        <f t="shared" si="302"/>
        <v>0</v>
      </c>
      <c r="AG721" s="2"/>
      <c r="AH721" s="2">
        <f t="shared" si="310"/>
        <v>0</v>
      </c>
      <c r="AI721" s="3">
        <v>1E-3</v>
      </c>
      <c r="AJ721" s="2">
        <f t="shared" si="311"/>
        <v>0</v>
      </c>
      <c r="AK721" s="2"/>
      <c r="AL721" s="2">
        <f t="shared" si="312"/>
        <v>0</v>
      </c>
      <c r="AM721" s="3">
        <v>3.3300000000000003E-2</v>
      </c>
      <c r="AN721" s="2">
        <f t="shared" si="313"/>
        <v>0</v>
      </c>
      <c r="AO721" s="2">
        <f t="shared" si="314"/>
        <v>0</v>
      </c>
      <c r="AP721" s="2">
        <v>0</v>
      </c>
      <c r="AQ721" s="2">
        <v>0</v>
      </c>
      <c r="AR721" s="2">
        <f t="shared" si="315"/>
        <v>0</v>
      </c>
      <c r="AS721" s="2"/>
      <c r="AT721" s="2"/>
      <c r="AU721" s="2">
        <f t="shared" si="316"/>
        <v>0</v>
      </c>
      <c r="AV721" s="4"/>
    </row>
    <row r="722" spans="1:48" x14ac:dyDescent="0.2">
      <c r="A722" s="15"/>
      <c r="B722" s="15" t="s">
        <v>325</v>
      </c>
      <c r="C722" s="15" t="s">
        <v>72</v>
      </c>
      <c r="D722" s="16">
        <v>0</v>
      </c>
      <c r="E722" s="16">
        <v>0</v>
      </c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2">
        <f>SUM(F722:N722)</f>
        <v>0</v>
      </c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">
        <v>0</v>
      </c>
      <c r="AB722" s="2"/>
      <c r="AC722" s="2">
        <f t="shared" si="318"/>
        <v>0</v>
      </c>
      <c r="AD722" s="2">
        <f>(D722-E722-P722)</f>
        <v>0</v>
      </c>
      <c r="AE722" s="2"/>
      <c r="AF722" s="2">
        <f t="shared" si="302"/>
        <v>0</v>
      </c>
      <c r="AG722" s="2"/>
      <c r="AH722" s="2">
        <f t="shared" si="310"/>
        <v>0</v>
      </c>
      <c r="AI722" s="3">
        <v>2.9000000000000001E-2</v>
      </c>
      <c r="AJ722" s="2">
        <f t="shared" si="311"/>
        <v>0</v>
      </c>
      <c r="AK722" s="2"/>
      <c r="AL722" s="2">
        <f t="shared" si="312"/>
        <v>0</v>
      </c>
      <c r="AM722" s="3">
        <v>3.3300000000000003E-2</v>
      </c>
      <c r="AN722" s="2">
        <f t="shared" si="313"/>
        <v>0</v>
      </c>
      <c r="AO722" s="2">
        <f t="shared" si="314"/>
        <v>0</v>
      </c>
      <c r="AP722" s="2">
        <v>0</v>
      </c>
      <c r="AQ722" s="2">
        <v>0</v>
      </c>
      <c r="AR722" s="2">
        <f t="shared" si="315"/>
        <v>0</v>
      </c>
      <c r="AS722" s="2"/>
      <c r="AT722" s="2"/>
      <c r="AU722" s="2">
        <f t="shared" si="316"/>
        <v>0</v>
      </c>
      <c r="AV722" s="2">
        <f>SUM(AU722+AU723+AU724+AU725)</f>
        <v>0</v>
      </c>
    </row>
    <row r="723" spans="1:48" x14ac:dyDescent="0.2">
      <c r="A723" s="1"/>
      <c r="B723" s="1" t="s">
        <v>325</v>
      </c>
      <c r="C723" s="1" t="s">
        <v>73</v>
      </c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2">
        <f>(P722)</f>
        <v>0</v>
      </c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>
        <v>0</v>
      </c>
      <c r="AB723" s="2"/>
      <c r="AC723" s="2">
        <f t="shared" si="318"/>
        <v>0</v>
      </c>
      <c r="AD723" s="2">
        <f>(D722-E722-P722)</f>
        <v>0</v>
      </c>
      <c r="AE723" s="2"/>
      <c r="AF723" s="2">
        <f t="shared" si="302"/>
        <v>0</v>
      </c>
      <c r="AG723" s="2"/>
      <c r="AH723" s="2">
        <f t="shared" si="310"/>
        <v>0</v>
      </c>
      <c r="AI723" s="3">
        <v>7.4999999999999997E-3</v>
      </c>
      <c r="AJ723" s="2">
        <f t="shared" si="311"/>
        <v>0</v>
      </c>
      <c r="AK723" s="2"/>
      <c r="AL723" s="2">
        <f t="shared" si="312"/>
        <v>0</v>
      </c>
      <c r="AM723" s="3">
        <v>0</v>
      </c>
      <c r="AN723" s="2">
        <f t="shared" si="313"/>
        <v>0</v>
      </c>
      <c r="AO723" s="2">
        <f t="shared" si="314"/>
        <v>0</v>
      </c>
      <c r="AP723" s="2">
        <v>0</v>
      </c>
      <c r="AQ723" s="2">
        <v>0</v>
      </c>
      <c r="AR723" s="2">
        <f t="shared" si="315"/>
        <v>0</v>
      </c>
      <c r="AS723" s="2"/>
      <c r="AT723" s="2"/>
      <c r="AU723" s="2">
        <f t="shared" si="316"/>
        <v>0</v>
      </c>
      <c r="AV723" s="4"/>
    </row>
    <row r="724" spans="1:48" x14ac:dyDescent="0.2">
      <c r="A724" s="1"/>
      <c r="B724" s="1" t="s">
        <v>325</v>
      </c>
      <c r="C724" s="1" t="s">
        <v>74</v>
      </c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2">
        <f>P722</f>
        <v>0</v>
      </c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>
        <v>0</v>
      </c>
      <c r="AB724" s="2"/>
      <c r="AC724" s="2">
        <f t="shared" si="318"/>
        <v>0</v>
      </c>
      <c r="AD724" s="2">
        <f>(D722-E722-P722)</f>
        <v>0</v>
      </c>
      <c r="AE724" s="2"/>
      <c r="AF724" s="2">
        <f t="shared" si="302"/>
        <v>0</v>
      </c>
      <c r="AG724" s="2"/>
      <c r="AH724" s="2">
        <f t="shared" si="310"/>
        <v>0</v>
      </c>
      <c r="AI724" s="3">
        <v>0.01</v>
      </c>
      <c r="AJ724" s="2">
        <f t="shared" si="311"/>
        <v>0</v>
      </c>
      <c r="AK724" s="2"/>
      <c r="AL724" s="2">
        <f t="shared" si="312"/>
        <v>0</v>
      </c>
      <c r="AM724" s="3">
        <v>3.3300000000000003E-2</v>
      </c>
      <c r="AN724" s="2">
        <f t="shared" si="313"/>
        <v>0</v>
      </c>
      <c r="AO724" s="2">
        <f t="shared" si="314"/>
        <v>0</v>
      </c>
      <c r="AP724" s="2">
        <v>0</v>
      </c>
      <c r="AQ724" s="2">
        <v>0</v>
      </c>
      <c r="AR724" s="2">
        <f t="shared" si="315"/>
        <v>0</v>
      </c>
      <c r="AS724" s="2"/>
      <c r="AT724" s="2"/>
      <c r="AU724" s="2">
        <f t="shared" si="316"/>
        <v>0</v>
      </c>
      <c r="AV724" s="4"/>
    </row>
    <row r="725" spans="1:48" x14ac:dyDescent="0.2">
      <c r="A725" s="1"/>
      <c r="B725" s="1" t="s">
        <v>325</v>
      </c>
      <c r="C725" s="1" t="s">
        <v>75</v>
      </c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2">
        <f>P722</f>
        <v>0</v>
      </c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>
        <v>0</v>
      </c>
      <c r="AB725" s="2"/>
      <c r="AC725" s="2">
        <f t="shared" si="318"/>
        <v>0</v>
      </c>
      <c r="AD725" s="2">
        <f>(D722-E722-P722)</f>
        <v>0</v>
      </c>
      <c r="AE725" s="2"/>
      <c r="AF725" s="2">
        <f t="shared" si="302"/>
        <v>0</v>
      </c>
      <c r="AG725" s="2"/>
      <c r="AH725" s="2">
        <f t="shared" si="310"/>
        <v>0</v>
      </c>
      <c r="AI725" s="3">
        <v>1E-3</v>
      </c>
      <c r="AJ725" s="2">
        <f t="shared" si="311"/>
        <v>0</v>
      </c>
      <c r="AK725" s="2"/>
      <c r="AL725" s="2">
        <f t="shared" si="312"/>
        <v>0</v>
      </c>
      <c r="AM725" s="3">
        <v>3.3300000000000003E-2</v>
      </c>
      <c r="AN725" s="2">
        <f t="shared" si="313"/>
        <v>0</v>
      </c>
      <c r="AO725" s="2">
        <f t="shared" si="314"/>
        <v>0</v>
      </c>
      <c r="AP725" s="2">
        <v>0</v>
      </c>
      <c r="AQ725" s="2">
        <v>0</v>
      </c>
      <c r="AR725" s="2">
        <f t="shared" si="315"/>
        <v>0</v>
      </c>
      <c r="AS725" s="2"/>
      <c r="AT725" s="2"/>
      <c r="AU725" s="2">
        <f t="shared" si="316"/>
        <v>0</v>
      </c>
      <c r="AV725" s="4"/>
    </row>
    <row r="726" spans="1:48" x14ac:dyDescent="0.2">
      <c r="A726" s="28"/>
      <c r="B726" s="28" t="s">
        <v>323</v>
      </c>
      <c r="C726" s="11" t="s">
        <v>72</v>
      </c>
      <c r="D726" s="12">
        <v>0</v>
      </c>
      <c r="E726" s="12">
        <v>0</v>
      </c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2">
        <f>SUM(F726:N726)</f>
        <v>0</v>
      </c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2">
        <v>0</v>
      </c>
      <c r="AB726" s="2"/>
      <c r="AC726" s="2">
        <f t="shared" si="318"/>
        <v>0</v>
      </c>
      <c r="AD726" s="2">
        <f>(D726-E726-P726)</f>
        <v>0</v>
      </c>
      <c r="AE726" s="2"/>
      <c r="AF726" s="2">
        <f t="shared" si="302"/>
        <v>0</v>
      </c>
      <c r="AG726" s="2"/>
      <c r="AH726" s="2">
        <f t="shared" si="310"/>
        <v>0</v>
      </c>
      <c r="AI726" s="3">
        <v>2.9000000000000001E-2</v>
      </c>
      <c r="AJ726" s="2">
        <f t="shared" si="311"/>
        <v>0</v>
      </c>
      <c r="AK726" s="2"/>
      <c r="AL726" s="2">
        <f t="shared" si="312"/>
        <v>0</v>
      </c>
      <c r="AM726" s="3">
        <v>3.3300000000000003E-2</v>
      </c>
      <c r="AN726" s="2">
        <f t="shared" si="313"/>
        <v>0</v>
      </c>
      <c r="AO726" s="2">
        <f t="shared" si="314"/>
        <v>0</v>
      </c>
      <c r="AP726" s="2">
        <v>0</v>
      </c>
      <c r="AQ726" s="2">
        <v>0</v>
      </c>
      <c r="AR726" s="2">
        <f t="shared" si="315"/>
        <v>0</v>
      </c>
      <c r="AS726" s="2"/>
      <c r="AT726" s="2"/>
      <c r="AU726" s="2">
        <f t="shared" si="316"/>
        <v>0</v>
      </c>
      <c r="AV726" s="2">
        <f>SUM(AU726+AU727+AU728+AU729)</f>
        <v>0</v>
      </c>
    </row>
    <row r="727" spans="1:48" x14ac:dyDescent="0.2">
      <c r="A727" s="1"/>
      <c r="B727" s="1" t="s">
        <v>323</v>
      </c>
      <c r="C727" s="1" t="s">
        <v>73</v>
      </c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2">
        <f>(P726)</f>
        <v>0</v>
      </c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>
        <v>0</v>
      </c>
      <c r="AB727" s="2"/>
      <c r="AC727" s="2">
        <f t="shared" si="318"/>
        <v>0</v>
      </c>
      <c r="AD727" s="2">
        <f>(D726-E726-P726)</f>
        <v>0</v>
      </c>
      <c r="AE727" s="2"/>
      <c r="AF727" s="2">
        <f t="shared" si="302"/>
        <v>0</v>
      </c>
      <c r="AG727" s="2"/>
      <c r="AH727" s="2">
        <f t="shared" si="310"/>
        <v>0</v>
      </c>
      <c r="AI727" s="3">
        <v>7.4999999999999997E-3</v>
      </c>
      <c r="AJ727" s="2">
        <f t="shared" si="311"/>
        <v>0</v>
      </c>
      <c r="AK727" s="2"/>
      <c r="AL727" s="2">
        <f t="shared" si="312"/>
        <v>0</v>
      </c>
      <c r="AM727" s="3">
        <v>0</v>
      </c>
      <c r="AN727" s="2">
        <f t="shared" si="313"/>
        <v>0</v>
      </c>
      <c r="AO727" s="2">
        <f t="shared" si="314"/>
        <v>0</v>
      </c>
      <c r="AP727" s="2">
        <v>0</v>
      </c>
      <c r="AQ727" s="2">
        <v>0</v>
      </c>
      <c r="AR727" s="2">
        <f t="shared" si="315"/>
        <v>0</v>
      </c>
      <c r="AS727" s="2"/>
      <c r="AT727" s="2"/>
      <c r="AU727" s="2">
        <f t="shared" si="316"/>
        <v>0</v>
      </c>
      <c r="AV727" s="4"/>
    </row>
    <row r="728" spans="1:48" x14ac:dyDescent="0.2">
      <c r="A728" s="1"/>
      <c r="B728" s="1" t="s">
        <v>323</v>
      </c>
      <c r="C728" s="1" t="s">
        <v>74</v>
      </c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2">
        <f>P726</f>
        <v>0</v>
      </c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>
        <v>0</v>
      </c>
      <c r="AB728" s="2"/>
      <c r="AC728" s="2">
        <f t="shared" si="318"/>
        <v>0</v>
      </c>
      <c r="AD728" s="2">
        <f>(D726-E726-P726)</f>
        <v>0</v>
      </c>
      <c r="AE728" s="2"/>
      <c r="AF728" s="2">
        <f t="shared" si="302"/>
        <v>0</v>
      </c>
      <c r="AG728" s="2"/>
      <c r="AH728" s="2">
        <f t="shared" si="310"/>
        <v>0</v>
      </c>
      <c r="AI728" s="3">
        <v>0.01</v>
      </c>
      <c r="AJ728" s="2">
        <f t="shared" si="311"/>
        <v>0</v>
      </c>
      <c r="AK728" s="2"/>
      <c r="AL728" s="2">
        <f t="shared" si="312"/>
        <v>0</v>
      </c>
      <c r="AM728" s="3">
        <v>3.3300000000000003E-2</v>
      </c>
      <c r="AN728" s="2">
        <f t="shared" si="313"/>
        <v>0</v>
      </c>
      <c r="AO728" s="2">
        <f t="shared" si="314"/>
        <v>0</v>
      </c>
      <c r="AP728" s="2">
        <v>0</v>
      </c>
      <c r="AQ728" s="2">
        <v>0</v>
      </c>
      <c r="AR728" s="2">
        <f t="shared" si="315"/>
        <v>0</v>
      </c>
      <c r="AS728" s="2"/>
      <c r="AT728" s="2"/>
      <c r="AU728" s="2">
        <f t="shared" si="316"/>
        <v>0</v>
      </c>
      <c r="AV728" s="4"/>
    </row>
    <row r="729" spans="1:48" x14ac:dyDescent="0.2">
      <c r="A729" s="1"/>
      <c r="B729" s="1" t="s">
        <v>323</v>
      </c>
      <c r="C729" s="1" t="s">
        <v>75</v>
      </c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2">
        <f>P726</f>
        <v>0</v>
      </c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>
        <v>0</v>
      </c>
      <c r="AB729" s="2"/>
      <c r="AC729" s="2">
        <f t="shared" si="318"/>
        <v>0</v>
      </c>
      <c r="AD729" s="2">
        <f>(D726-E726-P726)</f>
        <v>0</v>
      </c>
      <c r="AE729" s="2"/>
      <c r="AF729" s="2">
        <f t="shared" si="302"/>
        <v>0</v>
      </c>
      <c r="AG729" s="2"/>
      <c r="AH729" s="2">
        <f t="shared" si="310"/>
        <v>0</v>
      </c>
      <c r="AI729" s="3">
        <v>1E-3</v>
      </c>
      <c r="AJ729" s="2">
        <f t="shared" si="311"/>
        <v>0</v>
      </c>
      <c r="AK729" s="2"/>
      <c r="AL729" s="2">
        <f t="shared" si="312"/>
        <v>0</v>
      </c>
      <c r="AM729" s="3">
        <v>3.3300000000000003E-2</v>
      </c>
      <c r="AN729" s="2">
        <f t="shared" si="313"/>
        <v>0</v>
      </c>
      <c r="AO729" s="2">
        <f t="shared" si="314"/>
        <v>0</v>
      </c>
      <c r="AP729" s="2">
        <v>0</v>
      </c>
      <c r="AQ729" s="2">
        <v>0</v>
      </c>
      <c r="AR729" s="2">
        <f t="shared" si="315"/>
        <v>0</v>
      </c>
      <c r="AS729" s="2"/>
      <c r="AT729" s="2"/>
      <c r="AU729" s="2">
        <f t="shared" si="316"/>
        <v>0</v>
      </c>
      <c r="AV729" s="4"/>
    </row>
    <row r="730" spans="1:48" x14ac:dyDescent="0.2">
      <c r="A730" s="32"/>
      <c r="B730" s="32" t="s">
        <v>312</v>
      </c>
      <c r="C730" s="31" t="s">
        <v>72</v>
      </c>
      <c r="D730" s="33">
        <v>0</v>
      </c>
      <c r="E730" s="33">
        <v>0</v>
      </c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2">
        <f>SUM(F730:N730)</f>
        <v>0</v>
      </c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2">
        <v>0</v>
      </c>
      <c r="AB730" s="2"/>
      <c r="AC730" s="2">
        <f t="shared" si="318"/>
        <v>0</v>
      </c>
      <c r="AD730" s="2">
        <f>(D730-E730-P730)</f>
        <v>0</v>
      </c>
      <c r="AE730" s="2"/>
      <c r="AF730" s="2">
        <f t="shared" si="302"/>
        <v>0</v>
      </c>
      <c r="AG730" s="2"/>
      <c r="AH730" s="2">
        <f t="shared" si="310"/>
        <v>0</v>
      </c>
      <c r="AI730" s="3">
        <v>2.9000000000000001E-2</v>
      </c>
      <c r="AJ730" s="2">
        <f t="shared" si="311"/>
        <v>0</v>
      </c>
      <c r="AK730" s="2"/>
      <c r="AL730" s="2">
        <f t="shared" si="312"/>
        <v>0</v>
      </c>
      <c r="AM730" s="3">
        <v>3.3300000000000003E-2</v>
      </c>
      <c r="AN730" s="2">
        <f t="shared" si="313"/>
        <v>0</v>
      </c>
      <c r="AO730" s="2">
        <f t="shared" si="314"/>
        <v>0</v>
      </c>
      <c r="AP730" s="2">
        <v>0</v>
      </c>
      <c r="AQ730" s="2">
        <v>0</v>
      </c>
      <c r="AR730" s="2">
        <f t="shared" si="315"/>
        <v>0</v>
      </c>
      <c r="AS730" s="2"/>
      <c r="AT730" s="2"/>
      <c r="AU730" s="2">
        <f t="shared" si="316"/>
        <v>0</v>
      </c>
      <c r="AV730" s="2">
        <f>SUM(AU730+AU731+AU732+AU733)</f>
        <v>0</v>
      </c>
    </row>
    <row r="731" spans="1:48" x14ac:dyDescent="0.2">
      <c r="A731" s="1"/>
      <c r="B731" s="1" t="s">
        <v>312</v>
      </c>
      <c r="C731" s="1" t="s">
        <v>73</v>
      </c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2">
        <f>(P730)</f>
        <v>0</v>
      </c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>
        <v>0</v>
      </c>
      <c r="AB731" s="2"/>
      <c r="AC731" s="2">
        <f t="shared" si="318"/>
        <v>0</v>
      </c>
      <c r="AD731" s="2">
        <f>(D730-E730-P730)</f>
        <v>0</v>
      </c>
      <c r="AE731" s="2"/>
      <c r="AF731" s="2">
        <f t="shared" si="302"/>
        <v>0</v>
      </c>
      <c r="AG731" s="2"/>
      <c r="AH731" s="2">
        <f t="shared" si="310"/>
        <v>0</v>
      </c>
      <c r="AI731" s="3">
        <v>7.4999999999999997E-3</v>
      </c>
      <c r="AJ731" s="2">
        <f t="shared" si="311"/>
        <v>0</v>
      </c>
      <c r="AK731" s="2"/>
      <c r="AL731" s="2">
        <f t="shared" si="312"/>
        <v>0</v>
      </c>
      <c r="AM731" s="3">
        <v>0</v>
      </c>
      <c r="AN731" s="2">
        <f t="shared" si="313"/>
        <v>0</v>
      </c>
      <c r="AO731" s="2">
        <f t="shared" si="314"/>
        <v>0</v>
      </c>
      <c r="AP731" s="2">
        <v>0</v>
      </c>
      <c r="AQ731" s="2">
        <v>0</v>
      </c>
      <c r="AR731" s="2">
        <f t="shared" si="315"/>
        <v>0</v>
      </c>
      <c r="AS731" s="2"/>
      <c r="AT731" s="2"/>
      <c r="AU731" s="2">
        <f t="shared" si="316"/>
        <v>0</v>
      </c>
      <c r="AV731" s="4"/>
    </row>
    <row r="732" spans="1:48" x14ac:dyDescent="0.2">
      <c r="A732" s="1"/>
      <c r="B732" s="1" t="s">
        <v>312</v>
      </c>
      <c r="C732" s="1" t="s">
        <v>74</v>
      </c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2">
        <f>P730</f>
        <v>0</v>
      </c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>
        <v>0</v>
      </c>
      <c r="AB732" s="2"/>
      <c r="AC732" s="2">
        <f t="shared" si="318"/>
        <v>0</v>
      </c>
      <c r="AD732" s="2">
        <f>(D730-E730-P730)</f>
        <v>0</v>
      </c>
      <c r="AE732" s="2"/>
      <c r="AF732" s="2">
        <f t="shared" si="302"/>
        <v>0</v>
      </c>
      <c r="AG732" s="2"/>
      <c r="AH732" s="2">
        <f t="shared" si="310"/>
        <v>0</v>
      </c>
      <c r="AI732" s="3">
        <v>0.01</v>
      </c>
      <c r="AJ732" s="2">
        <f t="shared" si="311"/>
        <v>0</v>
      </c>
      <c r="AK732" s="2"/>
      <c r="AL732" s="2">
        <f t="shared" si="312"/>
        <v>0</v>
      </c>
      <c r="AM732" s="3">
        <v>3.3300000000000003E-2</v>
      </c>
      <c r="AN732" s="2">
        <f t="shared" si="313"/>
        <v>0</v>
      </c>
      <c r="AO732" s="2">
        <f t="shared" si="314"/>
        <v>0</v>
      </c>
      <c r="AP732" s="2">
        <v>0</v>
      </c>
      <c r="AQ732" s="2">
        <v>0</v>
      </c>
      <c r="AR732" s="2">
        <f t="shared" si="315"/>
        <v>0</v>
      </c>
      <c r="AS732" s="2"/>
      <c r="AT732" s="2"/>
      <c r="AU732" s="2">
        <f t="shared" si="316"/>
        <v>0</v>
      </c>
      <c r="AV732" s="4"/>
    </row>
    <row r="733" spans="1:48" x14ac:dyDescent="0.2">
      <c r="A733" s="1"/>
      <c r="B733" s="1" t="s">
        <v>312</v>
      </c>
      <c r="C733" s="1" t="s">
        <v>75</v>
      </c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2">
        <f>P730</f>
        <v>0</v>
      </c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>
        <v>0</v>
      </c>
      <c r="AB733" s="2"/>
      <c r="AC733" s="2">
        <f t="shared" si="318"/>
        <v>0</v>
      </c>
      <c r="AD733" s="2">
        <f>(D730-E730-P730)</f>
        <v>0</v>
      </c>
      <c r="AE733" s="2"/>
      <c r="AF733" s="2">
        <f t="shared" si="302"/>
        <v>0</v>
      </c>
      <c r="AG733" s="2"/>
      <c r="AH733" s="2">
        <f t="shared" si="310"/>
        <v>0</v>
      </c>
      <c r="AI733" s="3">
        <v>1E-3</v>
      </c>
      <c r="AJ733" s="2">
        <f t="shared" si="311"/>
        <v>0</v>
      </c>
      <c r="AK733" s="2"/>
      <c r="AL733" s="2">
        <f t="shared" si="312"/>
        <v>0</v>
      </c>
      <c r="AM733" s="3">
        <v>3.3300000000000003E-2</v>
      </c>
      <c r="AN733" s="2">
        <f t="shared" si="313"/>
        <v>0</v>
      </c>
      <c r="AO733" s="2">
        <f t="shared" si="314"/>
        <v>0</v>
      </c>
      <c r="AP733" s="2">
        <v>0</v>
      </c>
      <c r="AQ733" s="2">
        <v>0</v>
      </c>
      <c r="AR733" s="2">
        <f t="shared" si="315"/>
        <v>0</v>
      </c>
      <c r="AS733" s="2"/>
      <c r="AT733" s="2"/>
      <c r="AU733" s="2">
        <f t="shared" si="316"/>
        <v>0</v>
      </c>
      <c r="AV733" s="4"/>
    </row>
    <row r="734" spans="1:48" x14ac:dyDescent="0.2">
      <c r="A734" s="15"/>
      <c r="B734" s="15" t="s">
        <v>313</v>
      </c>
      <c r="C734" s="15" t="s">
        <v>72</v>
      </c>
      <c r="D734" s="16">
        <v>0</v>
      </c>
      <c r="E734" s="16">
        <v>0</v>
      </c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2">
        <f>SUM(F734:N734)</f>
        <v>0</v>
      </c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">
        <v>0</v>
      </c>
      <c r="AB734" s="2"/>
      <c r="AC734" s="2">
        <f t="shared" si="318"/>
        <v>0</v>
      </c>
      <c r="AD734" s="2">
        <f>(D734-E734-P734)</f>
        <v>0</v>
      </c>
      <c r="AE734" s="2"/>
      <c r="AF734" s="2">
        <f t="shared" si="302"/>
        <v>0</v>
      </c>
      <c r="AG734" s="2"/>
      <c r="AH734" s="2">
        <f t="shared" si="310"/>
        <v>0</v>
      </c>
      <c r="AI734" s="3">
        <v>2.9000000000000001E-2</v>
      </c>
      <c r="AJ734" s="2">
        <f t="shared" si="311"/>
        <v>0</v>
      </c>
      <c r="AK734" s="2"/>
      <c r="AL734" s="2">
        <f t="shared" si="312"/>
        <v>0</v>
      </c>
      <c r="AM734" s="3">
        <v>3.3300000000000003E-2</v>
      </c>
      <c r="AN734" s="2">
        <f t="shared" si="313"/>
        <v>0</v>
      </c>
      <c r="AO734" s="2">
        <f t="shared" si="314"/>
        <v>0</v>
      </c>
      <c r="AP734" s="2">
        <v>0</v>
      </c>
      <c r="AQ734" s="2">
        <v>0</v>
      </c>
      <c r="AR734" s="2">
        <f t="shared" si="315"/>
        <v>0</v>
      </c>
      <c r="AS734" s="2"/>
      <c r="AT734" s="2"/>
      <c r="AU734" s="2">
        <f t="shared" si="316"/>
        <v>0</v>
      </c>
      <c r="AV734" s="2">
        <f>SUM(AU734+AU735+AU736+AU737)</f>
        <v>0</v>
      </c>
    </row>
    <row r="735" spans="1:48" x14ac:dyDescent="0.2">
      <c r="A735" s="1"/>
      <c r="B735" s="1" t="s">
        <v>313</v>
      </c>
      <c r="C735" s="1" t="s">
        <v>73</v>
      </c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2">
        <f>(P734)</f>
        <v>0</v>
      </c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>
        <v>0</v>
      </c>
      <c r="AB735" s="2"/>
      <c r="AC735" s="2">
        <f t="shared" si="318"/>
        <v>0</v>
      </c>
      <c r="AD735" s="2">
        <f>(D734-E734-P734)</f>
        <v>0</v>
      </c>
      <c r="AE735" s="2"/>
      <c r="AF735" s="2">
        <f t="shared" si="302"/>
        <v>0</v>
      </c>
      <c r="AG735" s="2"/>
      <c r="AH735" s="2">
        <f t="shared" si="310"/>
        <v>0</v>
      </c>
      <c r="AI735" s="3">
        <v>7.4999999999999997E-3</v>
      </c>
      <c r="AJ735" s="2">
        <f t="shared" si="311"/>
        <v>0</v>
      </c>
      <c r="AK735" s="2"/>
      <c r="AL735" s="2">
        <f t="shared" si="312"/>
        <v>0</v>
      </c>
      <c r="AM735" s="3">
        <v>0</v>
      </c>
      <c r="AN735" s="2">
        <f t="shared" si="313"/>
        <v>0</v>
      </c>
      <c r="AO735" s="2">
        <f t="shared" si="314"/>
        <v>0</v>
      </c>
      <c r="AP735" s="2">
        <v>0</v>
      </c>
      <c r="AQ735" s="2">
        <v>0</v>
      </c>
      <c r="AR735" s="2">
        <f t="shared" si="315"/>
        <v>0</v>
      </c>
      <c r="AS735" s="2"/>
      <c r="AT735" s="2"/>
      <c r="AU735" s="2">
        <f t="shared" si="316"/>
        <v>0</v>
      </c>
      <c r="AV735" s="4"/>
    </row>
    <row r="736" spans="1:48" x14ac:dyDescent="0.2">
      <c r="A736" s="1"/>
      <c r="B736" s="1" t="s">
        <v>313</v>
      </c>
      <c r="C736" s="1" t="s">
        <v>74</v>
      </c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2">
        <f>P734</f>
        <v>0</v>
      </c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>
        <v>0</v>
      </c>
      <c r="AB736" s="2"/>
      <c r="AC736" s="2">
        <f t="shared" si="318"/>
        <v>0</v>
      </c>
      <c r="AD736" s="2">
        <f>(D734-E734-P734)</f>
        <v>0</v>
      </c>
      <c r="AE736" s="2"/>
      <c r="AF736" s="2">
        <f t="shared" si="302"/>
        <v>0</v>
      </c>
      <c r="AG736" s="2"/>
      <c r="AH736" s="2">
        <f t="shared" si="310"/>
        <v>0</v>
      </c>
      <c r="AI736" s="3">
        <v>0.01</v>
      </c>
      <c r="AJ736" s="2">
        <f t="shared" si="311"/>
        <v>0</v>
      </c>
      <c r="AK736" s="2"/>
      <c r="AL736" s="2">
        <f t="shared" si="312"/>
        <v>0</v>
      </c>
      <c r="AM736" s="3">
        <v>3.3300000000000003E-2</v>
      </c>
      <c r="AN736" s="2">
        <f t="shared" si="313"/>
        <v>0</v>
      </c>
      <c r="AO736" s="2">
        <f t="shared" si="314"/>
        <v>0</v>
      </c>
      <c r="AP736" s="2">
        <v>0</v>
      </c>
      <c r="AQ736" s="2">
        <v>0</v>
      </c>
      <c r="AR736" s="2">
        <f t="shared" si="315"/>
        <v>0</v>
      </c>
      <c r="AS736" s="2"/>
      <c r="AT736" s="2"/>
      <c r="AU736" s="2">
        <f t="shared" si="316"/>
        <v>0</v>
      </c>
      <c r="AV736" s="4"/>
    </row>
    <row r="737" spans="1:48" x14ac:dyDescent="0.2">
      <c r="A737" s="1"/>
      <c r="B737" s="1" t="s">
        <v>313</v>
      </c>
      <c r="C737" s="1" t="s">
        <v>75</v>
      </c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2">
        <f>P734</f>
        <v>0</v>
      </c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>
        <v>0</v>
      </c>
      <c r="AB737" s="2"/>
      <c r="AC737" s="2">
        <f t="shared" si="318"/>
        <v>0</v>
      </c>
      <c r="AD737" s="2">
        <f>(D734-E734-P734)</f>
        <v>0</v>
      </c>
      <c r="AE737" s="2"/>
      <c r="AF737" s="2">
        <f t="shared" si="302"/>
        <v>0</v>
      </c>
      <c r="AG737" s="2"/>
      <c r="AH737" s="2">
        <f t="shared" si="310"/>
        <v>0</v>
      </c>
      <c r="AI737" s="3">
        <v>1E-3</v>
      </c>
      <c r="AJ737" s="2">
        <f t="shared" si="311"/>
        <v>0</v>
      </c>
      <c r="AK737" s="2"/>
      <c r="AL737" s="2">
        <f t="shared" si="312"/>
        <v>0</v>
      </c>
      <c r="AM737" s="3">
        <v>3.3300000000000003E-2</v>
      </c>
      <c r="AN737" s="2">
        <f t="shared" si="313"/>
        <v>0</v>
      </c>
      <c r="AO737" s="2">
        <f t="shared" si="314"/>
        <v>0</v>
      </c>
      <c r="AP737" s="2">
        <v>0</v>
      </c>
      <c r="AQ737" s="2">
        <v>0</v>
      </c>
      <c r="AR737" s="2">
        <f t="shared" si="315"/>
        <v>0</v>
      </c>
      <c r="AS737" s="2"/>
      <c r="AT737" s="2"/>
      <c r="AU737" s="2">
        <f t="shared" si="316"/>
        <v>0</v>
      </c>
      <c r="AV737" s="4"/>
    </row>
    <row r="738" spans="1:48" x14ac:dyDescent="0.2">
      <c r="A738" s="28"/>
      <c r="B738" s="11" t="s">
        <v>324</v>
      </c>
      <c r="C738" s="28" t="s">
        <v>72</v>
      </c>
      <c r="D738" s="12">
        <v>0</v>
      </c>
      <c r="E738" s="12">
        <v>0</v>
      </c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2">
        <f>SUM(F738:N738)</f>
        <v>0</v>
      </c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2">
        <v>0</v>
      </c>
      <c r="AB738" s="2"/>
      <c r="AC738" s="2">
        <f t="shared" si="318"/>
        <v>0</v>
      </c>
      <c r="AD738" s="2">
        <f>(D738-E738-P738)</f>
        <v>0</v>
      </c>
      <c r="AE738" s="2"/>
      <c r="AF738" s="2">
        <f t="shared" si="302"/>
        <v>0</v>
      </c>
      <c r="AG738" s="2"/>
      <c r="AH738" s="2">
        <f t="shared" si="310"/>
        <v>0</v>
      </c>
      <c r="AI738" s="3">
        <v>2.9000000000000001E-2</v>
      </c>
      <c r="AJ738" s="2">
        <f t="shared" si="311"/>
        <v>0</v>
      </c>
      <c r="AK738" s="2"/>
      <c r="AL738" s="2">
        <f t="shared" si="312"/>
        <v>0</v>
      </c>
      <c r="AM738" s="3">
        <v>3.3300000000000003E-2</v>
      </c>
      <c r="AN738" s="2">
        <f t="shared" si="313"/>
        <v>0</v>
      </c>
      <c r="AO738" s="2">
        <f t="shared" si="314"/>
        <v>0</v>
      </c>
      <c r="AP738" s="2">
        <v>0</v>
      </c>
      <c r="AQ738" s="2">
        <v>0</v>
      </c>
      <c r="AR738" s="2">
        <f t="shared" si="315"/>
        <v>0</v>
      </c>
      <c r="AS738" s="2"/>
      <c r="AT738" s="2"/>
      <c r="AU738" s="2">
        <f t="shared" si="316"/>
        <v>0</v>
      </c>
      <c r="AV738" s="2">
        <f>SUM(AU738+AU739+AU740)</f>
        <v>0</v>
      </c>
    </row>
    <row r="739" spans="1:48" x14ac:dyDescent="0.2">
      <c r="A739" s="1"/>
      <c r="B739" s="26" t="s">
        <v>324</v>
      </c>
      <c r="C739" s="1" t="s">
        <v>73</v>
      </c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2">
        <f>(P738)</f>
        <v>0</v>
      </c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>
        <v>0</v>
      </c>
      <c r="AB739" s="2"/>
      <c r="AC739" s="2">
        <f t="shared" si="318"/>
        <v>0</v>
      </c>
      <c r="AD739" s="2">
        <f>(D738-E738-P738)</f>
        <v>0</v>
      </c>
      <c r="AE739" s="2"/>
      <c r="AF739" s="2">
        <f t="shared" si="302"/>
        <v>0</v>
      </c>
      <c r="AG739" s="2"/>
      <c r="AH739" s="2">
        <f t="shared" si="310"/>
        <v>0</v>
      </c>
      <c r="AI739" s="3">
        <v>7.4999999999999997E-3</v>
      </c>
      <c r="AJ739" s="2">
        <f t="shared" si="311"/>
        <v>0</v>
      </c>
      <c r="AK739" s="2"/>
      <c r="AL739" s="2">
        <f t="shared" si="312"/>
        <v>0</v>
      </c>
      <c r="AM739" s="3">
        <v>0</v>
      </c>
      <c r="AN739" s="2">
        <f t="shared" si="313"/>
        <v>0</v>
      </c>
      <c r="AO739" s="2">
        <f t="shared" si="314"/>
        <v>0</v>
      </c>
      <c r="AP739" s="2">
        <v>0</v>
      </c>
      <c r="AQ739" s="2">
        <v>0</v>
      </c>
      <c r="AR739" s="2">
        <f t="shared" si="315"/>
        <v>0</v>
      </c>
      <c r="AS739" s="2"/>
      <c r="AT739" s="2"/>
      <c r="AU739" s="2">
        <f t="shared" si="316"/>
        <v>0</v>
      </c>
      <c r="AV739" s="4"/>
    </row>
    <row r="740" spans="1:48" x14ac:dyDescent="0.2">
      <c r="A740" s="1"/>
      <c r="B740" s="26" t="s">
        <v>324</v>
      </c>
      <c r="C740" s="1" t="s">
        <v>75</v>
      </c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2">
        <f>P738</f>
        <v>0</v>
      </c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>
        <v>0</v>
      </c>
      <c r="AB740" s="2"/>
      <c r="AC740" s="2">
        <f t="shared" si="318"/>
        <v>0</v>
      </c>
      <c r="AD740" s="2">
        <f>(D738-E738-P738)</f>
        <v>0</v>
      </c>
      <c r="AE740" s="2"/>
      <c r="AF740" s="2">
        <f t="shared" si="302"/>
        <v>0</v>
      </c>
      <c r="AG740" s="2"/>
      <c r="AH740" s="2">
        <f t="shared" si="310"/>
        <v>0</v>
      </c>
      <c r="AI740" s="3">
        <v>1E-3</v>
      </c>
      <c r="AJ740" s="2">
        <f t="shared" si="311"/>
        <v>0</v>
      </c>
      <c r="AK740" s="2"/>
      <c r="AL740" s="2">
        <f t="shared" si="312"/>
        <v>0</v>
      </c>
      <c r="AM740" s="3">
        <v>3.3300000000000003E-2</v>
      </c>
      <c r="AN740" s="2">
        <f t="shared" si="313"/>
        <v>0</v>
      </c>
      <c r="AO740" s="2">
        <f t="shared" si="314"/>
        <v>0</v>
      </c>
      <c r="AP740" s="2">
        <v>0</v>
      </c>
      <c r="AQ740" s="2">
        <v>0</v>
      </c>
      <c r="AR740" s="2">
        <f t="shared" si="315"/>
        <v>0</v>
      </c>
      <c r="AS740" s="2"/>
      <c r="AT740" s="2"/>
      <c r="AU740" s="2">
        <f t="shared" si="316"/>
        <v>0</v>
      </c>
      <c r="AV740" s="2"/>
    </row>
    <row r="741" spans="1:48" x14ac:dyDescent="0.2">
      <c r="A741" s="15"/>
      <c r="B741" s="15" t="s">
        <v>322</v>
      </c>
      <c r="C741" s="15" t="s">
        <v>72</v>
      </c>
      <c r="D741" s="16">
        <v>0</v>
      </c>
      <c r="E741" s="16">
        <v>0</v>
      </c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2">
        <f>SUM(F741:N741)</f>
        <v>0</v>
      </c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">
        <v>0</v>
      </c>
      <c r="AB741" s="2"/>
      <c r="AC741" s="2">
        <f t="shared" si="318"/>
        <v>0</v>
      </c>
      <c r="AD741" s="2">
        <f>(D741-E741-P741)</f>
        <v>0</v>
      </c>
      <c r="AE741" s="2"/>
      <c r="AF741" s="2">
        <f t="shared" si="302"/>
        <v>0</v>
      </c>
      <c r="AG741" s="2"/>
      <c r="AH741" s="2">
        <f t="shared" si="310"/>
        <v>0</v>
      </c>
      <c r="AI741" s="3">
        <v>2.9000000000000001E-2</v>
      </c>
      <c r="AJ741" s="2">
        <f t="shared" si="311"/>
        <v>0</v>
      </c>
      <c r="AK741" s="2"/>
      <c r="AL741" s="2">
        <f t="shared" si="312"/>
        <v>0</v>
      </c>
      <c r="AM741" s="3">
        <v>3.3300000000000003E-2</v>
      </c>
      <c r="AN741" s="2">
        <f t="shared" si="313"/>
        <v>0</v>
      </c>
      <c r="AO741" s="2">
        <f t="shared" si="314"/>
        <v>0</v>
      </c>
      <c r="AP741" s="2">
        <v>0</v>
      </c>
      <c r="AQ741" s="2">
        <v>0</v>
      </c>
      <c r="AR741" s="2">
        <f t="shared" si="315"/>
        <v>0</v>
      </c>
      <c r="AS741" s="2"/>
      <c r="AT741" s="2"/>
      <c r="AU741" s="2">
        <f t="shared" si="316"/>
        <v>0</v>
      </c>
      <c r="AV741" s="2">
        <f>SUM(AU741+AU742+AU743+AU744+AU745)</f>
        <v>0</v>
      </c>
    </row>
    <row r="742" spans="1:48" x14ac:dyDescent="0.2">
      <c r="A742" s="1"/>
      <c r="B742" s="1" t="s">
        <v>322</v>
      </c>
      <c r="C742" s="1" t="s">
        <v>91</v>
      </c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2">
        <f>(P741)</f>
        <v>0</v>
      </c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>
        <v>0</v>
      </c>
      <c r="AB742" s="2"/>
      <c r="AC742" s="2">
        <f t="shared" si="318"/>
        <v>0</v>
      </c>
      <c r="AD742" s="2">
        <f>(D741-E741-P741)</f>
        <v>0</v>
      </c>
      <c r="AE742" s="2"/>
      <c r="AF742" s="2">
        <f t="shared" si="302"/>
        <v>0</v>
      </c>
      <c r="AG742" s="2"/>
      <c r="AH742" s="2">
        <f t="shared" si="310"/>
        <v>0</v>
      </c>
      <c r="AI742" s="3">
        <v>0.04</v>
      </c>
      <c r="AJ742" s="2">
        <f t="shared" si="311"/>
        <v>0</v>
      </c>
      <c r="AK742" s="2"/>
      <c r="AL742" s="2">
        <f t="shared" si="312"/>
        <v>0</v>
      </c>
      <c r="AM742" s="3">
        <v>0</v>
      </c>
      <c r="AN742" s="2">
        <f t="shared" si="313"/>
        <v>0</v>
      </c>
      <c r="AO742" s="2">
        <f t="shared" si="314"/>
        <v>0</v>
      </c>
      <c r="AP742" s="2">
        <v>0</v>
      </c>
      <c r="AQ742" s="2">
        <v>0</v>
      </c>
      <c r="AR742" s="2">
        <f t="shared" si="315"/>
        <v>0</v>
      </c>
      <c r="AS742" s="2"/>
      <c r="AT742" s="2"/>
      <c r="AU742" s="2">
        <f t="shared" si="316"/>
        <v>0</v>
      </c>
      <c r="AV742" s="4"/>
    </row>
    <row r="743" spans="1:48" x14ac:dyDescent="0.2">
      <c r="A743" s="1"/>
      <c r="B743" s="1" t="s">
        <v>322</v>
      </c>
      <c r="C743" s="1" t="s">
        <v>73</v>
      </c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2">
        <f>P741</f>
        <v>0</v>
      </c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>
        <v>0</v>
      </c>
      <c r="AB743" s="2"/>
      <c r="AC743" s="2">
        <f t="shared" si="318"/>
        <v>0</v>
      </c>
      <c r="AD743" s="2">
        <f>(D741-E741-P741)</f>
        <v>0</v>
      </c>
      <c r="AE743" s="2"/>
      <c r="AF743" s="2">
        <f t="shared" si="302"/>
        <v>0</v>
      </c>
      <c r="AG743" s="2"/>
      <c r="AH743" s="2">
        <f t="shared" si="310"/>
        <v>0</v>
      </c>
      <c r="AI743" s="3">
        <v>7.4999999999999997E-3</v>
      </c>
      <c r="AJ743" s="2">
        <f t="shared" si="311"/>
        <v>0</v>
      </c>
      <c r="AK743" s="2"/>
      <c r="AL743" s="2">
        <f t="shared" si="312"/>
        <v>0</v>
      </c>
      <c r="AM743" s="3">
        <v>0</v>
      </c>
      <c r="AN743" s="2">
        <f t="shared" si="313"/>
        <v>0</v>
      </c>
      <c r="AO743" s="2">
        <f t="shared" si="314"/>
        <v>0</v>
      </c>
      <c r="AP743" s="2">
        <v>0</v>
      </c>
      <c r="AQ743" s="2">
        <v>0</v>
      </c>
      <c r="AR743" s="2">
        <f t="shared" si="315"/>
        <v>0</v>
      </c>
      <c r="AS743" s="2"/>
      <c r="AT743" s="2"/>
      <c r="AU743" s="2">
        <f t="shared" si="316"/>
        <v>0</v>
      </c>
      <c r="AV743" s="4"/>
    </row>
    <row r="744" spans="1:48" x14ac:dyDescent="0.2">
      <c r="A744" s="1"/>
      <c r="B744" s="1" t="s">
        <v>322</v>
      </c>
      <c r="C744" s="1" t="s">
        <v>74</v>
      </c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2">
        <f>P741</f>
        <v>0</v>
      </c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>
        <v>0</v>
      </c>
      <c r="AB744" s="2"/>
      <c r="AC744" s="2">
        <f t="shared" si="318"/>
        <v>0</v>
      </c>
      <c r="AD744" s="2">
        <f>(D741-E741-P741)</f>
        <v>0</v>
      </c>
      <c r="AE744" s="2"/>
      <c r="AF744" s="2">
        <f t="shared" si="302"/>
        <v>0</v>
      </c>
      <c r="AG744" s="2"/>
      <c r="AH744" s="2">
        <f t="shared" si="310"/>
        <v>0</v>
      </c>
      <c r="AI744" s="3">
        <v>0.01</v>
      </c>
      <c r="AJ744" s="2">
        <f t="shared" si="311"/>
        <v>0</v>
      </c>
      <c r="AK744" s="2"/>
      <c r="AL744" s="2">
        <f t="shared" si="312"/>
        <v>0</v>
      </c>
      <c r="AM744" s="3">
        <v>3.3300000000000003E-2</v>
      </c>
      <c r="AN744" s="2">
        <f t="shared" si="313"/>
        <v>0</v>
      </c>
      <c r="AO744" s="2">
        <f t="shared" si="314"/>
        <v>0</v>
      </c>
      <c r="AP744" s="2">
        <v>0</v>
      </c>
      <c r="AQ744" s="2">
        <v>0</v>
      </c>
      <c r="AR744" s="2">
        <f t="shared" si="315"/>
        <v>0</v>
      </c>
      <c r="AS744" s="2"/>
      <c r="AT744" s="2"/>
      <c r="AU744" s="2">
        <f t="shared" si="316"/>
        <v>0</v>
      </c>
      <c r="AV744" s="4"/>
    </row>
    <row r="745" spans="1:48" x14ac:dyDescent="0.2">
      <c r="A745" s="1"/>
      <c r="B745" s="1" t="s">
        <v>322</v>
      </c>
      <c r="C745" s="1" t="s">
        <v>75</v>
      </c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2">
        <f>P741</f>
        <v>0</v>
      </c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>
        <v>0</v>
      </c>
      <c r="AB745" s="2"/>
      <c r="AC745" s="2">
        <f t="shared" si="318"/>
        <v>0</v>
      </c>
      <c r="AD745" s="2">
        <f>(D741-E741-P741)</f>
        <v>0</v>
      </c>
      <c r="AE745" s="2"/>
      <c r="AF745" s="2">
        <f t="shared" si="302"/>
        <v>0</v>
      </c>
      <c r="AG745" s="2"/>
      <c r="AH745" s="2">
        <f t="shared" si="310"/>
        <v>0</v>
      </c>
      <c r="AI745" s="3">
        <v>1E-3</v>
      </c>
      <c r="AJ745" s="2">
        <f t="shared" si="311"/>
        <v>0</v>
      </c>
      <c r="AK745" s="2"/>
      <c r="AL745" s="2">
        <f t="shared" si="312"/>
        <v>0</v>
      </c>
      <c r="AM745" s="3">
        <v>3.3300000000000003E-2</v>
      </c>
      <c r="AN745" s="2">
        <f t="shared" si="313"/>
        <v>0</v>
      </c>
      <c r="AO745" s="2">
        <f t="shared" si="314"/>
        <v>0</v>
      </c>
      <c r="AP745" s="2">
        <v>0</v>
      </c>
      <c r="AQ745" s="2">
        <v>0</v>
      </c>
      <c r="AR745" s="2">
        <f t="shared" si="315"/>
        <v>0</v>
      </c>
      <c r="AS745" s="2"/>
      <c r="AT745" s="2"/>
      <c r="AU745" s="2">
        <f t="shared" si="316"/>
        <v>0</v>
      </c>
      <c r="AV745" s="4"/>
    </row>
    <row r="746" spans="1:48" x14ac:dyDescent="0.2">
      <c r="A746" s="28"/>
      <c r="B746" s="28" t="s">
        <v>76</v>
      </c>
      <c r="C746" s="28" t="s">
        <v>72</v>
      </c>
      <c r="D746" s="12">
        <v>0</v>
      </c>
      <c r="E746" s="12">
        <v>0</v>
      </c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2">
        <f>SUM(F746:N746)</f>
        <v>0</v>
      </c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2">
        <v>0</v>
      </c>
      <c r="AB746" s="2"/>
      <c r="AC746" s="2">
        <f t="shared" si="318"/>
        <v>0</v>
      </c>
      <c r="AD746" s="2">
        <f>(D746-E746-P746)</f>
        <v>0</v>
      </c>
      <c r="AE746" s="2"/>
      <c r="AF746" s="2">
        <f t="shared" si="302"/>
        <v>0</v>
      </c>
      <c r="AG746" s="2"/>
      <c r="AH746" s="2">
        <f t="shared" si="310"/>
        <v>0</v>
      </c>
      <c r="AI746" s="3">
        <v>2.9000000000000001E-2</v>
      </c>
      <c r="AJ746" s="2">
        <f t="shared" si="311"/>
        <v>0</v>
      </c>
      <c r="AK746" s="2"/>
      <c r="AL746" s="2">
        <f t="shared" si="312"/>
        <v>0</v>
      </c>
      <c r="AM746" s="3">
        <v>3.3300000000000003E-2</v>
      </c>
      <c r="AN746" s="2">
        <f t="shared" si="313"/>
        <v>0</v>
      </c>
      <c r="AO746" s="2">
        <f t="shared" si="314"/>
        <v>0</v>
      </c>
      <c r="AP746" s="2">
        <v>0</v>
      </c>
      <c r="AQ746" s="2">
        <v>0</v>
      </c>
      <c r="AR746" s="2">
        <f t="shared" si="315"/>
        <v>0</v>
      </c>
      <c r="AS746" s="2"/>
      <c r="AT746" s="2"/>
      <c r="AU746" s="2">
        <f t="shared" si="316"/>
        <v>0</v>
      </c>
      <c r="AV746" s="2">
        <f>SUM(AU746+AU747+AU748+AU749)</f>
        <v>0</v>
      </c>
    </row>
    <row r="747" spans="1:48" x14ac:dyDescent="0.2">
      <c r="A747" s="1"/>
      <c r="B747" s="1" t="s">
        <v>76</v>
      </c>
      <c r="C747" s="1" t="s">
        <v>73</v>
      </c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2">
        <f>(P746)</f>
        <v>0</v>
      </c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>
        <v>0</v>
      </c>
      <c r="AB747" s="2"/>
      <c r="AC747" s="2">
        <f t="shared" si="318"/>
        <v>0</v>
      </c>
      <c r="AD747" s="2">
        <f>(D746-E746-P746)</f>
        <v>0</v>
      </c>
      <c r="AE747" s="2"/>
      <c r="AF747" s="2">
        <f t="shared" si="302"/>
        <v>0</v>
      </c>
      <c r="AG747" s="2"/>
      <c r="AH747" s="2">
        <f t="shared" si="310"/>
        <v>0</v>
      </c>
      <c r="AI747" s="3">
        <v>7.4999999999999997E-3</v>
      </c>
      <c r="AJ747" s="2">
        <f t="shared" si="311"/>
        <v>0</v>
      </c>
      <c r="AK747" s="2"/>
      <c r="AL747" s="2">
        <f t="shared" si="312"/>
        <v>0</v>
      </c>
      <c r="AM747" s="3">
        <v>0</v>
      </c>
      <c r="AN747" s="2">
        <f t="shared" si="313"/>
        <v>0</v>
      </c>
      <c r="AO747" s="2">
        <f t="shared" si="314"/>
        <v>0</v>
      </c>
      <c r="AP747" s="2">
        <v>0</v>
      </c>
      <c r="AQ747" s="2">
        <v>0</v>
      </c>
      <c r="AR747" s="2">
        <f t="shared" si="315"/>
        <v>0</v>
      </c>
      <c r="AS747" s="2"/>
      <c r="AT747" s="2"/>
      <c r="AU747" s="2">
        <f t="shared" si="316"/>
        <v>0</v>
      </c>
      <c r="AV747" s="4"/>
    </row>
    <row r="748" spans="1:48" x14ac:dyDescent="0.2">
      <c r="A748" s="1"/>
      <c r="B748" s="1" t="s">
        <v>76</v>
      </c>
      <c r="C748" s="1" t="s">
        <v>74</v>
      </c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2">
        <f>P746</f>
        <v>0</v>
      </c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>
        <v>0</v>
      </c>
      <c r="AB748" s="2"/>
      <c r="AC748" s="2">
        <f t="shared" si="318"/>
        <v>0</v>
      </c>
      <c r="AD748" s="2">
        <f>(D746-E746-P746)</f>
        <v>0</v>
      </c>
      <c r="AE748" s="2"/>
      <c r="AF748" s="2">
        <f t="shared" si="302"/>
        <v>0</v>
      </c>
      <c r="AG748" s="2"/>
      <c r="AH748" s="2">
        <f t="shared" si="310"/>
        <v>0</v>
      </c>
      <c r="AI748" s="3">
        <v>0.01</v>
      </c>
      <c r="AJ748" s="2">
        <f t="shared" si="311"/>
        <v>0</v>
      </c>
      <c r="AK748" s="2"/>
      <c r="AL748" s="2">
        <f t="shared" si="312"/>
        <v>0</v>
      </c>
      <c r="AM748" s="3">
        <v>3.3300000000000003E-2</v>
      </c>
      <c r="AN748" s="2">
        <f t="shared" si="313"/>
        <v>0</v>
      </c>
      <c r="AO748" s="2">
        <f t="shared" si="314"/>
        <v>0</v>
      </c>
      <c r="AP748" s="2">
        <v>0</v>
      </c>
      <c r="AQ748" s="2">
        <v>0</v>
      </c>
      <c r="AR748" s="2">
        <f t="shared" si="315"/>
        <v>0</v>
      </c>
      <c r="AS748" s="2"/>
      <c r="AT748" s="2"/>
      <c r="AU748" s="2">
        <f t="shared" si="316"/>
        <v>0</v>
      </c>
      <c r="AV748" s="4"/>
    </row>
    <row r="749" spans="1:48" x14ac:dyDescent="0.2">
      <c r="A749" s="1"/>
      <c r="B749" s="1" t="s">
        <v>76</v>
      </c>
      <c r="C749" s="1" t="s">
        <v>75</v>
      </c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2">
        <f>P746</f>
        <v>0</v>
      </c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>
        <v>0</v>
      </c>
      <c r="AB749" s="2"/>
      <c r="AC749" s="2">
        <f t="shared" si="318"/>
        <v>0</v>
      </c>
      <c r="AD749" s="2">
        <f>(D746-E746-P746)</f>
        <v>0</v>
      </c>
      <c r="AE749" s="2"/>
      <c r="AF749" s="2">
        <f t="shared" si="302"/>
        <v>0</v>
      </c>
      <c r="AG749" s="2"/>
      <c r="AH749" s="2">
        <f t="shared" si="310"/>
        <v>0</v>
      </c>
      <c r="AI749" s="3">
        <v>1E-3</v>
      </c>
      <c r="AJ749" s="2">
        <f t="shared" si="311"/>
        <v>0</v>
      </c>
      <c r="AK749" s="2"/>
      <c r="AL749" s="2">
        <f t="shared" si="312"/>
        <v>0</v>
      </c>
      <c r="AM749" s="3">
        <v>3.3300000000000003E-2</v>
      </c>
      <c r="AN749" s="2">
        <f t="shared" si="313"/>
        <v>0</v>
      </c>
      <c r="AO749" s="2">
        <f t="shared" si="314"/>
        <v>0</v>
      </c>
      <c r="AP749" s="2">
        <v>0</v>
      </c>
      <c r="AQ749" s="2">
        <v>0</v>
      </c>
      <c r="AR749" s="2">
        <f t="shared" si="315"/>
        <v>0</v>
      </c>
      <c r="AS749" s="2"/>
      <c r="AT749" s="2"/>
      <c r="AU749" s="2">
        <f t="shared" si="316"/>
        <v>0</v>
      </c>
      <c r="AV749" s="4"/>
    </row>
    <row r="750" spans="1:48" x14ac:dyDescent="0.2">
      <c r="A750" s="15"/>
      <c r="B750" s="29" t="s">
        <v>76</v>
      </c>
      <c r="C750" s="15" t="s">
        <v>72</v>
      </c>
      <c r="D750" s="16">
        <v>0</v>
      </c>
      <c r="E750" s="16">
        <v>0</v>
      </c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2">
        <f>SUM(F750:N750)</f>
        <v>0</v>
      </c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">
        <v>0</v>
      </c>
      <c r="AB750" s="2"/>
      <c r="AC750" s="2">
        <f t="shared" ref="AC750:AC771" si="328">SUM(Q750:AA750)</f>
        <v>0</v>
      </c>
      <c r="AD750" s="2">
        <f>(D750-E750-P750)</f>
        <v>0</v>
      </c>
      <c r="AE750" s="2"/>
      <c r="AF750" s="2">
        <f t="shared" ref="AF750:AF771" si="329">(AC750)</f>
        <v>0</v>
      </c>
      <c r="AG750" s="2"/>
      <c r="AH750" s="2">
        <f t="shared" ref="AH750:AH771" si="330">(AD750-AE750-AF750-AG750)</f>
        <v>0</v>
      </c>
      <c r="AI750" s="3">
        <v>2.9000000000000001E-2</v>
      </c>
      <c r="AJ750" s="2">
        <f t="shared" ref="AJ750:AJ771" si="331">AH750*AI750</f>
        <v>0</v>
      </c>
      <c r="AK750" s="2"/>
      <c r="AL750" s="2">
        <f t="shared" ref="AL750:AL771" si="332">(AJ750+AK750)</f>
        <v>0</v>
      </c>
      <c r="AM750" s="3">
        <v>3.3300000000000003E-2</v>
      </c>
      <c r="AN750" s="2">
        <f t="shared" ref="AN750:AN771" si="333">(AL750*AM750)</f>
        <v>0</v>
      </c>
      <c r="AO750" s="2">
        <f t="shared" ref="AO750:AO771" si="334">(AL750-AN750)</f>
        <v>0</v>
      </c>
      <c r="AP750" s="2">
        <v>0</v>
      </c>
      <c r="AQ750" s="2">
        <v>0</v>
      </c>
      <c r="AR750" s="2">
        <f t="shared" ref="AR750:AR771" si="335">(AO750+AQ750)</f>
        <v>0</v>
      </c>
      <c r="AS750" s="2"/>
      <c r="AT750" s="2"/>
      <c r="AU750" s="2">
        <f t="shared" ref="AU750:AU771" si="336">(AR750+AS750+AT750)</f>
        <v>0</v>
      </c>
      <c r="AV750" s="2">
        <f>SUM(AU750+AU751+AU752)</f>
        <v>0</v>
      </c>
    </row>
    <row r="751" spans="1:48" x14ac:dyDescent="0.2">
      <c r="A751" s="1"/>
      <c r="B751" s="26" t="s">
        <v>76</v>
      </c>
      <c r="C751" s="1" t="s">
        <v>73</v>
      </c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2">
        <f>(P750)</f>
        <v>0</v>
      </c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>
        <v>0</v>
      </c>
      <c r="AB751" s="2"/>
      <c r="AC751" s="2">
        <f t="shared" si="328"/>
        <v>0</v>
      </c>
      <c r="AD751" s="2">
        <f>(D750-E750-P750)</f>
        <v>0</v>
      </c>
      <c r="AE751" s="2"/>
      <c r="AF751" s="2">
        <f t="shared" si="329"/>
        <v>0</v>
      </c>
      <c r="AG751" s="2"/>
      <c r="AH751" s="2">
        <f t="shared" si="330"/>
        <v>0</v>
      </c>
      <c r="AI751" s="3">
        <v>7.4999999999999997E-3</v>
      </c>
      <c r="AJ751" s="2">
        <f t="shared" si="331"/>
        <v>0</v>
      </c>
      <c r="AK751" s="2"/>
      <c r="AL751" s="2">
        <f t="shared" si="332"/>
        <v>0</v>
      </c>
      <c r="AM751" s="3">
        <v>0</v>
      </c>
      <c r="AN751" s="2">
        <f t="shared" si="333"/>
        <v>0</v>
      </c>
      <c r="AO751" s="2">
        <f t="shared" si="334"/>
        <v>0</v>
      </c>
      <c r="AP751" s="2">
        <v>0</v>
      </c>
      <c r="AQ751" s="2">
        <v>0</v>
      </c>
      <c r="AR751" s="2">
        <f t="shared" si="335"/>
        <v>0</v>
      </c>
      <c r="AS751" s="2"/>
      <c r="AT751" s="2"/>
      <c r="AU751" s="2">
        <f t="shared" si="336"/>
        <v>0</v>
      </c>
      <c r="AV751" s="4"/>
    </row>
    <row r="752" spans="1:48" x14ac:dyDescent="0.2">
      <c r="A752" s="1"/>
      <c r="B752" s="26" t="s">
        <v>76</v>
      </c>
      <c r="C752" s="1" t="s">
        <v>75</v>
      </c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2">
        <f>P750</f>
        <v>0</v>
      </c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>
        <v>0</v>
      </c>
      <c r="AB752" s="2"/>
      <c r="AC752" s="2">
        <f t="shared" si="328"/>
        <v>0</v>
      </c>
      <c r="AD752" s="2">
        <f>(D750-E750-P750)</f>
        <v>0</v>
      </c>
      <c r="AE752" s="2"/>
      <c r="AF752" s="2">
        <f t="shared" si="329"/>
        <v>0</v>
      </c>
      <c r="AG752" s="2"/>
      <c r="AH752" s="2">
        <f t="shared" si="330"/>
        <v>0</v>
      </c>
      <c r="AI752" s="3">
        <v>1E-3</v>
      </c>
      <c r="AJ752" s="2">
        <f t="shared" si="331"/>
        <v>0</v>
      </c>
      <c r="AK752" s="2"/>
      <c r="AL752" s="2">
        <f t="shared" si="332"/>
        <v>0</v>
      </c>
      <c r="AM752" s="3">
        <v>3.3300000000000003E-2</v>
      </c>
      <c r="AN752" s="2">
        <f t="shared" si="333"/>
        <v>0</v>
      </c>
      <c r="AO752" s="2">
        <f t="shared" si="334"/>
        <v>0</v>
      </c>
      <c r="AP752" s="2">
        <v>0</v>
      </c>
      <c r="AQ752" s="2">
        <v>0</v>
      </c>
      <c r="AR752" s="2">
        <f t="shared" si="335"/>
        <v>0</v>
      </c>
      <c r="AS752" s="2"/>
      <c r="AT752" s="2"/>
      <c r="AU752" s="2">
        <f t="shared" si="336"/>
        <v>0</v>
      </c>
      <c r="AV752" s="2"/>
    </row>
    <row r="753" spans="1:48" x14ac:dyDescent="0.2">
      <c r="A753" s="28"/>
      <c r="B753" s="28" t="s">
        <v>328</v>
      </c>
      <c r="C753" s="11" t="s">
        <v>72</v>
      </c>
      <c r="D753" s="12">
        <v>0</v>
      </c>
      <c r="E753" s="12">
        <v>0</v>
      </c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2">
        <f>SUM(F753:N753)</f>
        <v>0</v>
      </c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2">
        <v>0</v>
      </c>
      <c r="AB753" s="2"/>
      <c r="AC753" s="2">
        <f t="shared" si="328"/>
        <v>0</v>
      </c>
      <c r="AD753" s="2">
        <f>(D753-E753-P753)</f>
        <v>0</v>
      </c>
      <c r="AE753" s="2"/>
      <c r="AF753" s="2">
        <f t="shared" si="329"/>
        <v>0</v>
      </c>
      <c r="AG753" s="2"/>
      <c r="AH753" s="2">
        <f t="shared" si="330"/>
        <v>0</v>
      </c>
      <c r="AI753" s="3">
        <v>2.9000000000000001E-2</v>
      </c>
      <c r="AJ753" s="2">
        <f t="shared" si="331"/>
        <v>0</v>
      </c>
      <c r="AK753" s="2"/>
      <c r="AL753" s="2">
        <f t="shared" si="332"/>
        <v>0</v>
      </c>
      <c r="AM753" s="3">
        <v>3.3300000000000003E-2</v>
      </c>
      <c r="AN753" s="2">
        <f t="shared" si="333"/>
        <v>0</v>
      </c>
      <c r="AO753" s="2">
        <f t="shared" si="334"/>
        <v>0</v>
      </c>
      <c r="AP753" s="2">
        <v>0</v>
      </c>
      <c r="AQ753" s="2">
        <v>0</v>
      </c>
      <c r="AR753" s="2">
        <f t="shared" si="335"/>
        <v>0</v>
      </c>
      <c r="AS753" s="2"/>
      <c r="AT753" s="2"/>
      <c r="AU753" s="2">
        <f t="shared" si="336"/>
        <v>0</v>
      </c>
      <c r="AV753" s="2">
        <f>SUM(AU753+AU754)</f>
        <v>0</v>
      </c>
    </row>
    <row r="754" spans="1:48" x14ac:dyDescent="0.2">
      <c r="A754" s="15"/>
      <c r="B754" s="15" t="s">
        <v>328</v>
      </c>
      <c r="C754" s="1" t="s">
        <v>73</v>
      </c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2">
        <f>(P753)</f>
        <v>0</v>
      </c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>
        <v>0</v>
      </c>
      <c r="AB754" s="2"/>
      <c r="AC754" s="2">
        <f t="shared" si="328"/>
        <v>0</v>
      </c>
      <c r="AD754" s="2">
        <f>(D753-E753-P753)</f>
        <v>0</v>
      </c>
      <c r="AE754" s="2"/>
      <c r="AF754" s="2">
        <f t="shared" si="329"/>
        <v>0</v>
      </c>
      <c r="AG754" s="2"/>
      <c r="AH754" s="2">
        <f t="shared" si="330"/>
        <v>0</v>
      </c>
      <c r="AI754" s="3">
        <v>0.01</v>
      </c>
      <c r="AJ754" s="2">
        <f t="shared" si="331"/>
        <v>0</v>
      </c>
      <c r="AK754" s="2"/>
      <c r="AL754" s="2">
        <f t="shared" si="332"/>
        <v>0</v>
      </c>
      <c r="AM754" s="3">
        <v>0</v>
      </c>
      <c r="AN754" s="2">
        <f t="shared" si="333"/>
        <v>0</v>
      </c>
      <c r="AO754" s="2">
        <f t="shared" si="334"/>
        <v>0</v>
      </c>
      <c r="AP754" s="2">
        <v>0</v>
      </c>
      <c r="AQ754" s="2">
        <v>0</v>
      </c>
      <c r="AR754" s="2">
        <f t="shared" si="335"/>
        <v>0</v>
      </c>
      <c r="AS754" s="2"/>
      <c r="AT754" s="2"/>
      <c r="AU754" s="2">
        <f t="shared" si="336"/>
        <v>0</v>
      </c>
      <c r="AV754" s="4"/>
    </row>
    <row r="755" spans="1:48" x14ac:dyDescent="0.2">
      <c r="A755" s="1"/>
      <c r="B755" s="1" t="s">
        <v>329</v>
      </c>
      <c r="C755" s="15" t="s">
        <v>72</v>
      </c>
      <c r="D755" s="16">
        <v>0</v>
      </c>
      <c r="E755" s="16">
        <v>0</v>
      </c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2">
        <f>SUM(F755:N755)</f>
        <v>0</v>
      </c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">
        <v>0</v>
      </c>
      <c r="AB755" s="2"/>
      <c r="AC755" s="2">
        <f t="shared" si="328"/>
        <v>0</v>
      </c>
      <c r="AD755" s="2">
        <f>(D755-E755-P755)</f>
        <v>0</v>
      </c>
      <c r="AE755" s="2"/>
      <c r="AF755" s="2">
        <f t="shared" si="329"/>
        <v>0</v>
      </c>
      <c r="AG755" s="2"/>
      <c r="AH755" s="2">
        <f t="shared" si="330"/>
        <v>0</v>
      </c>
      <c r="AI755" s="3">
        <v>2.9000000000000001E-2</v>
      </c>
      <c r="AJ755" s="2">
        <f t="shared" si="331"/>
        <v>0</v>
      </c>
      <c r="AK755" s="2"/>
      <c r="AL755" s="2">
        <f t="shared" si="332"/>
        <v>0</v>
      </c>
      <c r="AM755" s="3">
        <v>3.3300000000000003E-2</v>
      </c>
      <c r="AN755" s="2">
        <f t="shared" si="333"/>
        <v>0</v>
      </c>
      <c r="AO755" s="2">
        <f t="shared" si="334"/>
        <v>0</v>
      </c>
      <c r="AP755" s="2">
        <v>0</v>
      </c>
      <c r="AQ755" s="2">
        <v>0</v>
      </c>
      <c r="AR755" s="2">
        <f t="shared" si="335"/>
        <v>0</v>
      </c>
      <c r="AS755" s="2"/>
      <c r="AT755" s="2"/>
      <c r="AU755" s="2">
        <f t="shared" si="336"/>
        <v>0</v>
      </c>
      <c r="AV755" s="2">
        <f>SUM(AU755+AU756)</f>
        <v>0</v>
      </c>
    </row>
    <row r="756" spans="1:48" x14ac:dyDescent="0.2">
      <c r="A756" s="1"/>
      <c r="B756" s="1" t="s">
        <v>329</v>
      </c>
      <c r="C756" s="1" t="s">
        <v>73</v>
      </c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2">
        <f>(P755)</f>
        <v>0</v>
      </c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>
        <v>0</v>
      </c>
      <c r="AB756" s="2"/>
      <c r="AC756" s="2">
        <f t="shared" si="328"/>
        <v>0</v>
      </c>
      <c r="AD756" s="2">
        <f>(D755-E755-P755)</f>
        <v>0</v>
      </c>
      <c r="AE756" s="2"/>
      <c r="AF756" s="2">
        <f t="shared" si="329"/>
        <v>0</v>
      </c>
      <c r="AG756" s="2"/>
      <c r="AH756" s="2">
        <f t="shared" si="330"/>
        <v>0</v>
      </c>
      <c r="AI756" s="3">
        <v>0.01</v>
      </c>
      <c r="AJ756" s="2">
        <f t="shared" si="331"/>
        <v>0</v>
      </c>
      <c r="AK756" s="2"/>
      <c r="AL756" s="2">
        <f t="shared" si="332"/>
        <v>0</v>
      </c>
      <c r="AM756" s="3">
        <v>0</v>
      </c>
      <c r="AN756" s="2">
        <f t="shared" si="333"/>
        <v>0</v>
      </c>
      <c r="AO756" s="2">
        <f t="shared" si="334"/>
        <v>0</v>
      </c>
      <c r="AP756" s="2">
        <v>0</v>
      </c>
      <c r="AQ756" s="2">
        <v>0</v>
      </c>
      <c r="AR756" s="2">
        <f t="shared" si="335"/>
        <v>0</v>
      </c>
      <c r="AS756" s="2"/>
      <c r="AT756" s="2"/>
      <c r="AU756" s="2">
        <f t="shared" si="336"/>
        <v>0</v>
      </c>
      <c r="AV756" s="4"/>
    </row>
    <row r="757" spans="1:48" x14ac:dyDescent="0.2">
      <c r="A757" s="28"/>
      <c r="B757" s="28" t="s">
        <v>330</v>
      </c>
      <c r="C757" s="11" t="s">
        <v>72</v>
      </c>
      <c r="D757" s="12">
        <v>0</v>
      </c>
      <c r="E757" s="12">
        <v>0</v>
      </c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2">
        <f>SUM(F757:N757)</f>
        <v>0</v>
      </c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2">
        <v>0</v>
      </c>
      <c r="AB757" s="2"/>
      <c r="AC757" s="2">
        <f t="shared" si="328"/>
        <v>0</v>
      </c>
      <c r="AD757" s="2">
        <f>(D757-E757-P757)</f>
        <v>0</v>
      </c>
      <c r="AE757" s="2"/>
      <c r="AF757" s="2">
        <f t="shared" si="329"/>
        <v>0</v>
      </c>
      <c r="AG757" s="2"/>
      <c r="AH757" s="2">
        <f t="shared" si="330"/>
        <v>0</v>
      </c>
      <c r="AI757" s="3">
        <v>2.9000000000000001E-2</v>
      </c>
      <c r="AJ757" s="2">
        <f t="shared" si="331"/>
        <v>0</v>
      </c>
      <c r="AK757" s="2"/>
      <c r="AL757" s="2">
        <f t="shared" si="332"/>
        <v>0</v>
      </c>
      <c r="AM757" s="3">
        <v>3.3300000000000003E-2</v>
      </c>
      <c r="AN757" s="2">
        <f t="shared" si="333"/>
        <v>0</v>
      </c>
      <c r="AO757" s="2">
        <f t="shared" si="334"/>
        <v>0</v>
      </c>
      <c r="AP757" s="2">
        <v>0</v>
      </c>
      <c r="AQ757" s="2">
        <v>0</v>
      </c>
      <c r="AR757" s="2">
        <f t="shared" si="335"/>
        <v>0</v>
      </c>
      <c r="AS757" s="2"/>
      <c r="AT757" s="2"/>
      <c r="AU757" s="2">
        <f t="shared" si="336"/>
        <v>0</v>
      </c>
      <c r="AV757" s="2">
        <f>SUM(AU757+AU758)</f>
        <v>0</v>
      </c>
    </row>
    <row r="758" spans="1:48" x14ac:dyDescent="0.2">
      <c r="A758" s="1"/>
      <c r="B758" s="1" t="s">
        <v>330</v>
      </c>
      <c r="C758" s="1" t="s">
        <v>73</v>
      </c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2">
        <f>(P757)</f>
        <v>0</v>
      </c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>
        <v>0</v>
      </c>
      <c r="AB758" s="2"/>
      <c r="AC758" s="2">
        <f t="shared" si="328"/>
        <v>0</v>
      </c>
      <c r="AD758" s="2">
        <f>(D757-E757-P757)</f>
        <v>0</v>
      </c>
      <c r="AE758" s="2"/>
      <c r="AF758" s="2">
        <f t="shared" si="329"/>
        <v>0</v>
      </c>
      <c r="AG758" s="2"/>
      <c r="AH758" s="2">
        <f t="shared" si="330"/>
        <v>0</v>
      </c>
      <c r="AI758" s="3">
        <v>0.01</v>
      </c>
      <c r="AJ758" s="2">
        <f t="shared" si="331"/>
        <v>0</v>
      </c>
      <c r="AK758" s="2"/>
      <c r="AL758" s="2">
        <f t="shared" si="332"/>
        <v>0</v>
      </c>
      <c r="AM758" s="3">
        <v>0</v>
      </c>
      <c r="AN758" s="2">
        <f t="shared" si="333"/>
        <v>0</v>
      </c>
      <c r="AO758" s="2">
        <f t="shared" si="334"/>
        <v>0</v>
      </c>
      <c r="AP758" s="2">
        <v>0</v>
      </c>
      <c r="AQ758" s="2">
        <v>0</v>
      </c>
      <c r="AR758" s="2">
        <f t="shared" si="335"/>
        <v>0</v>
      </c>
      <c r="AS758" s="2"/>
      <c r="AT758" s="2"/>
      <c r="AU758" s="2">
        <f t="shared" si="336"/>
        <v>0</v>
      </c>
      <c r="AV758" s="4"/>
    </row>
    <row r="759" spans="1:48" x14ac:dyDescent="0.2">
      <c r="A759" s="15"/>
      <c r="B759" s="15" t="s">
        <v>332</v>
      </c>
      <c r="C759" s="29" t="s">
        <v>72</v>
      </c>
      <c r="D759" s="16">
        <v>0</v>
      </c>
      <c r="E759" s="16">
        <v>0</v>
      </c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2">
        <f>SUM(F759:N759)</f>
        <v>0</v>
      </c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">
        <v>0</v>
      </c>
      <c r="AB759" s="2"/>
      <c r="AC759" s="2">
        <f t="shared" si="328"/>
        <v>0</v>
      </c>
      <c r="AD759" s="2">
        <f>(D759-E759-P759)</f>
        <v>0</v>
      </c>
      <c r="AE759" s="2"/>
      <c r="AF759" s="2">
        <f t="shared" si="329"/>
        <v>0</v>
      </c>
      <c r="AG759" s="2"/>
      <c r="AH759" s="2">
        <f t="shared" si="330"/>
        <v>0</v>
      </c>
      <c r="AI759" s="3">
        <v>2.9000000000000001E-2</v>
      </c>
      <c r="AJ759" s="2">
        <f t="shared" si="331"/>
        <v>0</v>
      </c>
      <c r="AK759" s="2"/>
      <c r="AL759" s="2">
        <f t="shared" si="332"/>
        <v>0</v>
      </c>
      <c r="AM759" s="3">
        <v>3.3300000000000003E-2</v>
      </c>
      <c r="AN759" s="2">
        <f t="shared" si="333"/>
        <v>0</v>
      </c>
      <c r="AO759" s="2">
        <f t="shared" si="334"/>
        <v>0</v>
      </c>
      <c r="AP759" s="2">
        <v>0</v>
      </c>
      <c r="AQ759" s="2">
        <v>0</v>
      </c>
      <c r="AR759" s="2">
        <f t="shared" si="335"/>
        <v>0</v>
      </c>
      <c r="AS759" s="2"/>
      <c r="AT759" s="2"/>
      <c r="AU759" s="2">
        <f t="shared" si="336"/>
        <v>0</v>
      </c>
      <c r="AV759" s="2">
        <f>SUM(AU759+AU760+AU761)</f>
        <v>0</v>
      </c>
    </row>
    <row r="760" spans="1:48" x14ac:dyDescent="0.2">
      <c r="A760" s="1"/>
      <c r="B760" s="1" t="s">
        <v>332</v>
      </c>
      <c r="C760" s="1" t="s">
        <v>91</v>
      </c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2">
        <f>(P759)</f>
        <v>0</v>
      </c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>
        <v>0</v>
      </c>
      <c r="AB760" s="2"/>
      <c r="AC760" s="2">
        <f t="shared" si="328"/>
        <v>0</v>
      </c>
      <c r="AD760" s="2">
        <f>(D759-E759-P759)</f>
        <v>0</v>
      </c>
      <c r="AE760" s="2"/>
      <c r="AF760" s="2">
        <f t="shared" si="329"/>
        <v>0</v>
      </c>
      <c r="AG760" s="2"/>
      <c r="AH760" s="2">
        <f t="shared" si="330"/>
        <v>0</v>
      </c>
      <c r="AI760" s="3">
        <v>0.02</v>
      </c>
      <c r="AJ760" s="2">
        <f t="shared" si="331"/>
        <v>0</v>
      </c>
      <c r="AK760" s="2"/>
      <c r="AL760" s="2">
        <f t="shared" si="332"/>
        <v>0</v>
      </c>
      <c r="AM760" s="3">
        <v>2.2200000000000001E-2</v>
      </c>
      <c r="AN760" s="2">
        <f t="shared" si="333"/>
        <v>0</v>
      </c>
      <c r="AO760" s="2">
        <f t="shared" si="334"/>
        <v>0</v>
      </c>
      <c r="AP760" s="2">
        <v>0</v>
      </c>
      <c r="AQ760" s="2">
        <v>0</v>
      </c>
      <c r="AR760" s="2">
        <f t="shared" si="335"/>
        <v>0</v>
      </c>
      <c r="AS760" s="2"/>
      <c r="AT760" s="2"/>
      <c r="AU760" s="2">
        <f t="shared" si="336"/>
        <v>0</v>
      </c>
      <c r="AV760" s="4"/>
    </row>
    <row r="761" spans="1:48" x14ac:dyDescent="0.2">
      <c r="A761" s="1"/>
      <c r="B761" s="1" t="s">
        <v>332</v>
      </c>
      <c r="C761" s="1" t="s">
        <v>73</v>
      </c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2">
        <f>P759</f>
        <v>0</v>
      </c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>
        <v>0</v>
      </c>
      <c r="AB761" s="2"/>
      <c r="AC761" s="2">
        <f t="shared" si="328"/>
        <v>0</v>
      </c>
      <c r="AD761" s="2">
        <f>(D759-E759-P759)</f>
        <v>0</v>
      </c>
      <c r="AE761" s="2"/>
      <c r="AF761" s="2">
        <f t="shared" si="329"/>
        <v>0</v>
      </c>
      <c r="AG761" s="2"/>
      <c r="AH761" s="2">
        <f t="shared" si="330"/>
        <v>0</v>
      </c>
      <c r="AI761" s="3">
        <v>0.01</v>
      </c>
      <c r="AJ761" s="2">
        <f t="shared" si="331"/>
        <v>0</v>
      </c>
      <c r="AK761" s="2"/>
      <c r="AL761" s="2">
        <f t="shared" si="332"/>
        <v>0</v>
      </c>
      <c r="AM761" s="3">
        <v>0</v>
      </c>
      <c r="AN761" s="2">
        <f t="shared" si="333"/>
        <v>0</v>
      </c>
      <c r="AO761" s="2">
        <f t="shared" si="334"/>
        <v>0</v>
      </c>
      <c r="AP761" s="2">
        <v>0</v>
      </c>
      <c r="AQ761" s="2">
        <v>0</v>
      </c>
      <c r="AR761" s="2">
        <f t="shared" si="335"/>
        <v>0</v>
      </c>
      <c r="AS761" s="2"/>
      <c r="AT761" s="2"/>
      <c r="AU761" s="2">
        <f t="shared" si="336"/>
        <v>0</v>
      </c>
      <c r="AV761" s="4"/>
    </row>
    <row r="762" spans="1:48" x14ac:dyDescent="0.2">
      <c r="A762" s="28"/>
      <c r="B762" s="28" t="s">
        <v>333</v>
      </c>
      <c r="C762" s="11" t="s">
        <v>72</v>
      </c>
      <c r="D762" s="12">
        <v>0</v>
      </c>
      <c r="E762" s="12">
        <v>0</v>
      </c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2">
        <f>SUM(F762:N762)</f>
        <v>0</v>
      </c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2">
        <v>0</v>
      </c>
      <c r="AB762" s="2"/>
      <c r="AC762" s="2">
        <f t="shared" si="328"/>
        <v>0</v>
      </c>
      <c r="AD762" s="2">
        <f>(D762-E762-P762)</f>
        <v>0</v>
      </c>
      <c r="AE762" s="2"/>
      <c r="AF762" s="2">
        <f t="shared" si="329"/>
        <v>0</v>
      </c>
      <c r="AG762" s="2"/>
      <c r="AH762" s="2">
        <f t="shared" si="330"/>
        <v>0</v>
      </c>
      <c r="AI762" s="3">
        <v>2.9000000000000001E-2</v>
      </c>
      <c r="AJ762" s="2">
        <f t="shared" si="331"/>
        <v>0</v>
      </c>
      <c r="AK762" s="2"/>
      <c r="AL762" s="2">
        <f t="shared" si="332"/>
        <v>0</v>
      </c>
      <c r="AM762" s="3">
        <v>3.3300000000000003E-2</v>
      </c>
      <c r="AN762" s="2">
        <f t="shared" si="333"/>
        <v>0</v>
      </c>
      <c r="AO762" s="2">
        <f t="shared" si="334"/>
        <v>0</v>
      </c>
      <c r="AP762" s="2">
        <v>0</v>
      </c>
      <c r="AQ762" s="2">
        <v>0</v>
      </c>
      <c r="AR762" s="2">
        <f t="shared" si="335"/>
        <v>0</v>
      </c>
      <c r="AS762" s="2"/>
      <c r="AT762" s="2"/>
      <c r="AU762" s="2">
        <f t="shared" si="336"/>
        <v>0</v>
      </c>
      <c r="AV762" s="2">
        <f>SUM(AU762+AU763)</f>
        <v>0</v>
      </c>
    </row>
    <row r="763" spans="1:48" x14ac:dyDescent="0.2">
      <c r="A763" s="1"/>
      <c r="B763" s="1" t="s">
        <v>333</v>
      </c>
      <c r="C763" s="1" t="s">
        <v>73</v>
      </c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2">
        <f>(P762)</f>
        <v>0</v>
      </c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>
        <v>0</v>
      </c>
      <c r="AB763" s="2"/>
      <c r="AC763" s="2">
        <f t="shared" si="328"/>
        <v>0</v>
      </c>
      <c r="AD763" s="2">
        <f>(D762-E762-P762)</f>
        <v>0</v>
      </c>
      <c r="AE763" s="2"/>
      <c r="AF763" s="2">
        <f t="shared" si="329"/>
        <v>0</v>
      </c>
      <c r="AG763" s="2"/>
      <c r="AH763" s="2">
        <f t="shared" si="330"/>
        <v>0</v>
      </c>
      <c r="AI763" s="3">
        <v>0.01</v>
      </c>
      <c r="AJ763" s="2">
        <f t="shared" si="331"/>
        <v>0</v>
      </c>
      <c r="AK763" s="2"/>
      <c r="AL763" s="2">
        <f t="shared" si="332"/>
        <v>0</v>
      </c>
      <c r="AM763" s="3">
        <v>0</v>
      </c>
      <c r="AN763" s="2">
        <f t="shared" si="333"/>
        <v>0</v>
      </c>
      <c r="AO763" s="2">
        <f t="shared" si="334"/>
        <v>0</v>
      </c>
      <c r="AP763" s="2">
        <v>0</v>
      </c>
      <c r="AQ763" s="2">
        <v>0</v>
      </c>
      <c r="AR763" s="2">
        <f t="shared" si="335"/>
        <v>0</v>
      </c>
      <c r="AS763" s="2"/>
      <c r="AT763" s="2"/>
      <c r="AU763" s="2">
        <f t="shared" si="336"/>
        <v>0</v>
      </c>
      <c r="AV763" s="4"/>
    </row>
    <row r="764" spans="1:48" x14ac:dyDescent="0.2">
      <c r="A764" s="29"/>
      <c r="B764" s="29" t="s">
        <v>334</v>
      </c>
      <c r="C764" s="15" t="s">
        <v>72</v>
      </c>
      <c r="D764" s="16">
        <v>0</v>
      </c>
      <c r="E764" s="16">
        <v>0</v>
      </c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2">
        <f>SUM(F764:N764)</f>
        <v>0</v>
      </c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">
        <v>0</v>
      </c>
      <c r="AB764" s="2"/>
      <c r="AC764" s="2">
        <f t="shared" si="328"/>
        <v>0</v>
      </c>
      <c r="AD764" s="2">
        <f>(D764-E764-P764)</f>
        <v>0</v>
      </c>
      <c r="AE764" s="2"/>
      <c r="AF764" s="2">
        <f t="shared" si="329"/>
        <v>0</v>
      </c>
      <c r="AG764" s="2"/>
      <c r="AH764" s="2">
        <f t="shared" si="330"/>
        <v>0</v>
      </c>
      <c r="AI764" s="3">
        <v>2.9000000000000001E-2</v>
      </c>
      <c r="AJ764" s="2">
        <f t="shared" si="331"/>
        <v>0</v>
      </c>
      <c r="AK764" s="2"/>
      <c r="AL764" s="2">
        <f t="shared" si="332"/>
        <v>0</v>
      </c>
      <c r="AM764" s="3">
        <v>3.3300000000000003E-2</v>
      </c>
      <c r="AN764" s="2">
        <f t="shared" si="333"/>
        <v>0</v>
      </c>
      <c r="AO764" s="2">
        <f t="shared" si="334"/>
        <v>0</v>
      </c>
      <c r="AP764" s="2">
        <v>0</v>
      </c>
      <c r="AQ764" s="2">
        <v>0</v>
      </c>
      <c r="AR764" s="2">
        <f t="shared" si="335"/>
        <v>0</v>
      </c>
      <c r="AS764" s="2"/>
      <c r="AT764" s="2"/>
      <c r="AU764" s="2">
        <f t="shared" si="336"/>
        <v>0</v>
      </c>
      <c r="AV764" s="2">
        <f>SUM(AU764+AU765)</f>
        <v>0</v>
      </c>
    </row>
    <row r="765" spans="1:48" x14ac:dyDescent="0.2">
      <c r="A765" s="26"/>
      <c r="B765" s="26" t="s">
        <v>334</v>
      </c>
      <c r="C765" s="1" t="s">
        <v>73</v>
      </c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2">
        <f>(P764)</f>
        <v>0</v>
      </c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>
        <v>0</v>
      </c>
      <c r="AB765" s="2"/>
      <c r="AC765" s="2">
        <f t="shared" si="328"/>
        <v>0</v>
      </c>
      <c r="AD765" s="2">
        <f>(D764-E764-P764)</f>
        <v>0</v>
      </c>
      <c r="AE765" s="2"/>
      <c r="AF765" s="2">
        <f t="shared" si="329"/>
        <v>0</v>
      </c>
      <c r="AG765" s="2"/>
      <c r="AH765" s="2">
        <f t="shared" si="330"/>
        <v>0</v>
      </c>
      <c r="AI765" s="3">
        <v>0.01</v>
      </c>
      <c r="AJ765" s="2">
        <f t="shared" si="331"/>
        <v>0</v>
      </c>
      <c r="AK765" s="2"/>
      <c r="AL765" s="2">
        <f t="shared" si="332"/>
        <v>0</v>
      </c>
      <c r="AM765" s="3">
        <v>0</v>
      </c>
      <c r="AN765" s="2">
        <f t="shared" si="333"/>
        <v>0</v>
      </c>
      <c r="AO765" s="2">
        <f t="shared" si="334"/>
        <v>0</v>
      </c>
      <c r="AP765" s="2">
        <v>0</v>
      </c>
      <c r="AQ765" s="2">
        <v>0</v>
      </c>
      <c r="AR765" s="2">
        <f t="shared" si="335"/>
        <v>0</v>
      </c>
      <c r="AS765" s="2"/>
      <c r="AT765" s="2"/>
      <c r="AU765" s="2">
        <f t="shared" si="336"/>
        <v>0</v>
      </c>
      <c r="AV765" s="4"/>
    </row>
    <row r="766" spans="1:48" x14ac:dyDescent="0.2">
      <c r="A766" s="11"/>
      <c r="B766" s="11" t="s">
        <v>335</v>
      </c>
      <c r="C766" s="11" t="s">
        <v>72</v>
      </c>
      <c r="D766" s="12">
        <v>0</v>
      </c>
      <c r="E766" s="12">
        <v>0</v>
      </c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2">
        <f>SUM(F766:N766)</f>
        <v>0</v>
      </c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2">
        <v>0</v>
      </c>
      <c r="AB766" s="2"/>
      <c r="AC766" s="2">
        <f t="shared" si="328"/>
        <v>0</v>
      </c>
      <c r="AD766" s="2">
        <f>(D766-E766-P766)</f>
        <v>0</v>
      </c>
      <c r="AE766" s="2"/>
      <c r="AF766" s="2">
        <f t="shared" si="329"/>
        <v>0</v>
      </c>
      <c r="AG766" s="2"/>
      <c r="AH766" s="2">
        <f t="shared" si="330"/>
        <v>0</v>
      </c>
      <c r="AI766" s="3">
        <v>2.9000000000000001E-2</v>
      </c>
      <c r="AJ766" s="2">
        <f t="shared" si="331"/>
        <v>0</v>
      </c>
      <c r="AK766" s="2"/>
      <c r="AL766" s="2">
        <f t="shared" si="332"/>
        <v>0</v>
      </c>
      <c r="AM766" s="3">
        <v>3.3300000000000003E-2</v>
      </c>
      <c r="AN766" s="2">
        <f t="shared" si="333"/>
        <v>0</v>
      </c>
      <c r="AO766" s="2">
        <f t="shared" si="334"/>
        <v>0</v>
      </c>
      <c r="AP766" s="2">
        <v>0</v>
      </c>
      <c r="AQ766" s="2">
        <v>0</v>
      </c>
      <c r="AR766" s="2">
        <f t="shared" si="335"/>
        <v>0</v>
      </c>
      <c r="AS766" s="2"/>
      <c r="AT766" s="2"/>
      <c r="AU766" s="2">
        <f t="shared" si="336"/>
        <v>0</v>
      </c>
      <c r="AV766" s="2">
        <f>SUM(AU766+AU767)</f>
        <v>0</v>
      </c>
    </row>
    <row r="767" spans="1:48" x14ac:dyDescent="0.2">
      <c r="A767" s="26"/>
      <c r="B767" s="26" t="s">
        <v>335</v>
      </c>
      <c r="C767" s="1" t="s">
        <v>73</v>
      </c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2">
        <f>(P766)</f>
        <v>0</v>
      </c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>
        <v>0</v>
      </c>
      <c r="AB767" s="2"/>
      <c r="AC767" s="2">
        <f t="shared" si="328"/>
        <v>0</v>
      </c>
      <c r="AD767" s="2">
        <f>(D766-E766-P766)</f>
        <v>0</v>
      </c>
      <c r="AE767" s="2"/>
      <c r="AF767" s="2">
        <f t="shared" si="329"/>
        <v>0</v>
      </c>
      <c r="AG767" s="2"/>
      <c r="AH767" s="2">
        <f t="shared" si="330"/>
        <v>0</v>
      </c>
      <c r="AI767" s="3">
        <v>0.01</v>
      </c>
      <c r="AJ767" s="2">
        <f t="shared" si="331"/>
        <v>0</v>
      </c>
      <c r="AK767" s="2"/>
      <c r="AL767" s="2">
        <f t="shared" si="332"/>
        <v>0</v>
      </c>
      <c r="AM767" s="3">
        <v>0</v>
      </c>
      <c r="AN767" s="2">
        <f t="shared" si="333"/>
        <v>0</v>
      </c>
      <c r="AO767" s="2">
        <f t="shared" si="334"/>
        <v>0</v>
      </c>
      <c r="AP767" s="2">
        <v>0</v>
      </c>
      <c r="AQ767" s="2">
        <v>0</v>
      </c>
      <c r="AR767" s="2">
        <f t="shared" si="335"/>
        <v>0</v>
      </c>
      <c r="AS767" s="2"/>
      <c r="AT767" s="2"/>
      <c r="AU767" s="2">
        <f t="shared" si="336"/>
        <v>0</v>
      </c>
      <c r="AV767" s="4"/>
    </row>
    <row r="768" spans="1:48" x14ac:dyDescent="0.2">
      <c r="A768" s="29"/>
      <c r="B768" s="29" t="s">
        <v>336</v>
      </c>
      <c r="C768" s="15" t="s">
        <v>72</v>
      </c>
      <c r="D768" s="16">
        <v>0</v>
      </c>
      <c r="E768" s="16">
        <v>0</v>
      </c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2">
        <f>SUM(F768:N768)</f>
        <v>0</v>
      </c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">
        <v>0</v>
      </c>
      <c r="AB768" s="2"/>
      <c r="AC768" s="2">
        <f t="shared" si="328"/>
        <v>0</v>
      </c>
      <c r="AD768" s="2">
        <f>(D768-E768-P768)</f>
        <v>0</v>
      </c>
      <c r="AE768" s="2"/>
      <c r="AF768" s="2">
        <f t="shared" si="329"/>
        <v>0</v>
      </c>
      <c r="AG768" s="2"/>
      <c r="AH768" s="2">
        <f t="shared" si="330"/>
        <v>0</v>
      </c>
      <c r="AI768" s="3">
        <v>2.9000000000000001E-2</v>
      </c>
      <c r="AJ768" s="2">
        <f t="shared" si="331"/>
        <v>0</v>
      </c>
      <c r="AK768" s="2"/>
      <c r="AL768" s="2">
        <f t="shared" si="332"/>
        <v>0</v>
      </c>
      <c r="AM768" s="3">
        <v>3.3300000000000003E-2</v>
      </c>
      <c r="AN768" s="2">
        <f t="shared" si="333"/>
        <v>0</v>
      </c>
      <c r="AO768" s="2">
        <f t="shared" si="334"/>
        <v>0</v>
      </c>
      <c r="AP768" s="2">
        <v>0</v>
      </c>
      <c r="AQ768" s="2">
        <v>0</v>
      </c>
      <c r="AR768" s="2">
        <f t="shared" si="335"/>
        <v>0</v>
      </c>
      <c r="AS768" s="2"/>
      <c r="AT768" s="2"/>
      <c r="AU768" s="2">
        <f t="shared" si="336"/>
        <v>0</v>
      </c>
      <c r="AV768" s="2">
        <f>SUM(AU768+AU769)</f>
        <v>0</v>
      </c>
    </row>
    <row r="769" spans="1:48" x14ac:dyDescent="0.2">
      <c r="A769" s="26"/>
      <c r="B769" s="26" t="s">
        <v>336</v>
      </c>
      <c r="C769" s="1" t="s">
        <v>73</v>
      </c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2">
        <f>(P768)</f>
        <v>0</v>
      </c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>
        <v>0</v>
      </c>
      <c r="AB769" s="2"/>
      <c r="AC769" s="2">
        <f t="shared" si="328"/>
        <v>0</v>
      </c>
      <c r="AD769" s="2">
        <f>(D768-E768-P768)</f>
        <v>0</v>
      </c>
      <c r="AE769" s="2"/>
      <c r="AF769" s="2">
        <f t="shared" si="329"/>
        <v>0</v>
      </c>
      <c r="AG769" s="2"/>
      <c r="AH769" s="2">
        <f t="shared" si="330"/>
        <v>0</v>
      </c>
      <c r="AI769" s="3">
        <v>0.01</v>
      </c>
      <c r="AJ769" s="2">
        <f t="shared" si="331"/>
        <v>0</v>
      </c>
      <c r="AK769" s="2"/>
      <c r="AL769" s="2">
        <f t="shared" si="332"/>
        <v>0</v>
      </c>
      <c r="AM769" s="3">
        <v>0</v>
      </c>
      <c r="AN769" s="2">
        <f t="shared" si="333"/>
        <v>0</v>
      </c>
      <c r="AO769" s="2">
        <f t="shared" si="334"/>
        <v>0</v>
      </c>
      <c r="AP769" s="2">
        <v>0</v>
      </c>
      <c r="AQ769" s="2">
        <v>0</v>
      </c>
      <c r="AR769" s="2">
        <f t="shared" si="335"/>
        <v>0</v>
      </c>
      <c r="AS769" s="2"/>
      <c r="AT769" s="2"/>
      <c r="AU769" s="2">
        <f t="shared" si="336"/>
        <v>0</v>
      </c>
      <c r="AV769" s="4"/>
    </row>
    <row r="770" spans="1:48" x14ac:dyDescent="0.2">
      <c r="A770" s="11"/>
      <c r="B770" s="11" t="s">
        <v>337</v>
      </c>
      <c r="C770" s="11" t="s">
        <v>72</v>
      </c>
      <c r="D770" s="12">
        <v>0</v>
      </c>
      <c r="E770" s="12">
        <v>0</v>
      </c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2">
        <f>SUM(F770:N770)</f>
        <v>0</v>
      </c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2">
        <v>0</v>
      </c>
      <c r="AB770" s="2"/>
      <c r="AC770" s="2">
        <f t="shared" si="328"/>
        <v>0</v>
      </c>
      <c r="AD770" s="2">
        <f>(D770-E770-P770)</f>
        <v>0</v>
      </c>
      <c r="AE770" s="2"/>
      <c r="AF770" s="2">
        <f t="shared" si="329"/>
        <v>0</v>
      </c>
      <c r="AG770" s="2"/>
      <c r="AH770" s="2">
        <f t="shared" si="330"/>
        <v>0</v>
      </c>
      <c r="AI770" s="3">
        <v>2.9000000000000001E-2</v>
      </c>
      <c r="AJ770" s="2">
        <f t="shared" si="331"/>
        <v>0</v>
      </c>
      <c r="AK770" s="2"/>
      <c r="AL770" s="2">
        <f t="shared" si="332"/>
        <v>0</v>
      </c>
      <c r="AM770" s="3">
        <v>3.3300000000000003E-2</v>
      </c>
      <c r="AN770" s="2">
        <f t="shared" si="333"/>
        <v>0</v>
      </c>
      <c r="AO770" s="2">
        <f t="shared" si="334"/>
        <v>0</v>
      </c>
      <c r="AP770" s="2">
        <v>0</v>
      </c>
      <c r="AQ770" s="2">
        <v>0</v>
      </c>
      <c r="AR770" s="2">
        <f t="shared" si="335"/>
        <v>0</v>
      </c>
      <c r="AS770" s="2"/>
      <c r="AT770" s="2"/>
      <c r="AU770" s="2">
        <f t="shared" si="336"/>
        <v>0</v>
      </c>
      <c r="AV770" s="2">
        <f>SUM(AU770+AU771)</f>
        <v>0</v>
      </c>
    </row>
    <row r="771" spans="1:48" x14ac:dyDescent="0.2">
      <c r="A771" s="26"/>
      <c r="B771" s="26" t="s">
        <v>337</v>
      </c>
      <c r="C771" s="1" t="s">
        <v>73</v>
      </c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2">
        <f>(P770)</f>
        <v>0</v>
      </c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>
        <v>0</v>
      </c>
      <c r="AB771" s="2"/>
      <c r="AC771" s="2">
        <f t="shared" si="328"/>
        <v>0</v>
      </c>
      <c r="AD771" s="2">
        <f>(D770-E770-P770)</f>
        <v>0</v>
      </c>
      <c r="AE771" s="2"/>
      <c r="AF771" s="2">
        <f t="shared" si="329"/>
        <v>0</v>
      </c>
      <c r="AG771" s="2"/>
      <c r="AH771" s="2">
        <f t="shared" si="330"/>
        <v>0</v>
      </c>
      <c r="AI771" s="3">
        <v>0.01</v>
      </c>
      <c r="AJ771" s="2">
        <f t="shared" si="331"/>
        <v>0</v>
      </c>
      <c r="AK771" s="2"/>
      <c r="AL771" s="2">
        <f t="shared" si="332"/>
        <v>0</v>
      </c>
      <c r="AM771" s="3">
        <v>0</v>
      </c>
      <c r="AN771" s="2">
        <f t="shared" si="333"/>
        <v>0</v>
      </c>
      <c r="AO771" s="2">
        <f t="shared" si="334"/>
        <v>0</v>
      </c>
      <c r="AP771" s="2">
        <v>0</v>
      </c>
      <c r="AQ771" s="2">
        <v>0</v>
      </c>
      <c r="AR771" s="2">
        <f t="shared" si="335"/>
        <v>0</v>
      </c>
      <c r="AS771" s="2"/>
      <c r="AT771" s="2"/>
      <c r="AU771" s="2">
        <f t="shared" si="336"/>
        <v>0</v>
      </c>
      <c r="AV771" s="4"/>
    </row>
    <row r="772" spans="1:48" x14ac:dyDescent="0.2">
      <c r="A772" s="29"/>
      <c r="B772" s="29" t="s">
        <v>338</v>
      </c>
      <c r="C772" s="15" t="s">
        <v>72</v>
      </c>
      <c r="D772" s="16">
        <v>0</v>
      </c>
      <c r="E772" s="16">
        <v>0</v>
      </c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2">
        <f>SUM(F772:N772)</f>
        <v>0</v>
      </c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">
        <v>0</v>
      </c>
      <c r="AB772" s="2"/>
      <c r="AC772" s="2">
        <f t="shared" ref="AC772:AC778" si="337">SUM(Q772:AA772)</f>
        <v>0</v>
      </c>
      <c r="AD772" s="2">
        <f>(D772-E772-P772)</f>
        <v>0</v>
      </c>
      <c r="AE772" s="2"/>
      <c r="AF772" s="2">
        <f t="shared" ref="AF772:AF778" si="338">(AC772)</f>
        <v>0</v>
      </c>
      <c r="AG772" s="2"/>
      <c r="AH772" s="2">
        <f t="shared" ref="AH772:AH778" si="339">(AD772-AE772-AF772-AG772)</f>
        <v>0</v>
      </c>
      <c r="AI772" s="3">
        <v>2.9000000000000001E-2</v>
      </c>
      <c r="AJ772" s="2">
        <f t="shared" ref="AJ772:AJ778" si="340">AH772*AI772</f>
        <v>0</v>
      </c>
      <c r="AK772" s="2"/>
      <c r="AL772" s="2">
        <f t="shared" ref="AL772:AL778" si="341">(AJ772+AK772)</f>
        <v>0</v>
      </c>
      <c r="AM772" s="3">
        <v>3.3300000000000003E-2</v>
      </c>
      <c r="AN772" s="2">
        <f t="shared" ref="AN772:AN778" si="342">(AL772*AM772)</f>
        <v>0</v>
      </c>
      <c r="AO772" s="2">
        <f t="shared" ref="AO772:AO778" si="343">(AL772-AN772)</f>
        <v>0</v>
      </c>
      <c r="AP772" s="2">
        <v>0</v>
      </c>
      <c r="AQ772" s="2">
        <v>0</v>
      </c>
      <c r="AR772" s="2">
        <f t="shared" ref="AR772:AR778" si="344">(AO772+AQ772)</f>
        <v>0</v>
      </c>
      <c r="AS772" s="2"/>
      <c r="AT772" s="2"/>
      <c r="AU772" s="2">
        <f t="shared" ref="AU772:AU778" si="345">(AR772+AS772+AT772)</f>
        <v>0</v>
      </c>
      <c r="AV772" s="2">
        <f>SUM(AU772+AU773+AU774)</f>
        <v>0</v>
      </c>
    </row>
    <row r="773" spans="1:48" x14ac:dyDescent="0.2">
      <c r="A773" s="26"/>
      <c r="B773" s="26" t="s">
        <v>338</v>
      </c>
      <c r="C773" s="1" t="s">
        <v>73</v>
      </c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2">
        <f>(P772)</f>
        <v>0</v>
      </c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>
        <v>0</v>
      </c>
      <c r="AB773" s="2"/>
      <c r="AC773" s="2">
        <f t="shared" si="337"/>
        <v>0</v>
      </c>
      <c r="AD773" s="2">
        <f>(D772-E772-P772)</f>
        <v>0</v>
      </c>
      <c r="AE773" s="2"/>
      <c r="AF773" s="2">
        <f t="shared" si="338"/>
        <v>0</v>
      </c>
      <c r="AG773" s="2"/>
      <c r="AH773" s="2">
        <f t="shared" si="339"/>
        <v>0</v>
      </c>
      <c r="AI773" s="3">
        <v>0.01</v>
      </c>
      <c r="AJ773" s="2">
        <f t="shared" si="340"/>
        <v>0</v>
      </c>
      <c r="AK773" s="2"/>
      <c r="AL773" s="2">
        <f t="shared" si="341"/>
        <v>0</v>
      </c>
      <c r="AM773" s="3">
        <v>0</v>
      </c>
      <c r="AN773" s="2">
        <f t="shared" si="342"/>
        <v>0</v>
      </c>
      <c r="AO773" s="2">
        <f t="shared" si="343"/>
        <v>0</v>
      </c>
      <c r="AP773" s="2">
        <v>0</v>
      </c>
      <c r="AQ773" s="2">
        <v>0</v>
      </c>
      <c r="AR773" s="2">
        <f t="shared" si="344"/>
        <v>0</v>
      </c>
      <c r="AS773" s="2"/>
      <c r="AT773" s="2"/>
      <c r="AU773" s="2">
        <f t="shared" si="345"/>
        <v>0</v>
      </c>
      <c r="AV773" s="4"/>
    </row>
    <row r="774" spans="1:48" x14ac:dyDescent="0.2">
      <c r="A774" s="26"/>
      <c r="B774" s="26" t="s">
        <v>338</v>
      </c>
      <c r="C774" s="26" t="s">
        <v>139</v>
      </c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2">
        <f>P772</f>
        <v>0</v>
      </c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>
        <v>0</v>
      </c>
      <c r="AB774" s="2"/>
      <c r="AC774" s="2">
        <f t="shared" si="337"/>
        <v>0</v>
      </c>
      <c r="AD774" s="2">
        <f>(D772-E772-P772)</f>
        <v>0</v>
      </c>
      <c r="AE774" s="2"/>
      <c r="AF774" s="2">
        <f t="shared" si="338"/>
        <v>0</v>
      </c>
      <c r="AG774" s="2"/>
      <c r="AH774" s="2">
        <f t="shared" si="339"/>
        <v>0</v>
      </c>
      <c r="AI774" s="3">
        <v>1E-3</v>
      </c>
      <c r="AJ774" s="2">
        <f t="shared" si="340"/>
        <v>0</v>
      </c>
      <c r="AK774" s="2"/>
      <c r="AL774" s="2">
        <f t="shared" si="341"/>
        <v>0</v>
      </c>
      <c r="AM774" s="3">
        <v>0</v>
      </c>
      <c r="AN774" s="2">
        <f t="shared" si="342"/>
        <v>0</v>
      </c>
      <c r="AO774" s="2">
        <f t="shared" si="343"/>
        <v>0</v>
      </c>
      <c r="AP774" s="2">
        <v>0</v>
      </c>
      <c r="AQ774" s="2">
        <v>0</v>
      </c>
      <c r="AR774" s="2">
        <f t="shared" si="344"/>
        <v>0</v>
      </c>
      <c r="AS774" s="2"/>
      <c r="AT774" s="2"/>
      <c r="AU774" s="2">
        <f t="shared" si="345"/>
        <v>0</v>
      </c>
      <c r="AV774" s="2"/>
    </row>
    <row r="775" spans="1:48" x14ac:dyDescent="0.2">
      <c r="A775" s="31"/>
      <c r="B775" s="31" t="s">
        <v>339</v>
      </c>
      <c r="C775" s="32" t="s">
        <v>72</v>
      </c>
      <c r="D775" s="33">
        <v>0</v>
      </c>
      <c r="E775" s="33">
        <v>0</v>
      </c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2">
        <f>SUM(F775:N775)</f>
        <v>0</v>
      </c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2">
        <v>0</v>
      </c>
      <c r="AB775" s="2"/>
      <c r="AC775" s="2">
        <f t="shared" si="337"/>
        <v>0</v>
      </c>
      <c r="AD775" s="2">
        <f>(D775-E775-P775)</f>
        <v>0</v>
      </c>
      <c r="AE775" s="2"/>
      <c r="AF775" s="2">
        <f t="shared" si="338"/>
        <v>0</v>
      </c>
      <c r="AG775" s="2"/>
      <c r="AH775" s="2">
        <f t="shared" si="339"/>
        <v>0</v>
      </c>
      <c r="AI775" s="3">
        <v>2.9000000000000001E-2</v>
      </c>
      <c r="AJ775" s="2">
        <f t="shared" si="340"/>
        <v>0</v>
      </c>
      <c r="AK775" s="2"/>
      <c r="AL775" s="2">
        <f t="shared" si="341"/>
        <v>0</v>
      </c>
      <c r="AM775" s="3">
        <v>3.3300000000000003E-2</v>
      </c>
      <c r="AN775" s="2">
        <f t="shared" si="342"/>
        <v>0</v>
      </c>
      <c r="AO775" s="2">
        <f t="shared" si="343"/>
        <v>0</v>
      </c>
      <c r="AP775" s="2">
        <v>0</v>
      </c>
      <c r="AQ775" s="2">
        <v>0</v>
      </c>
      <c r="AR775" s="2">
        <f t="shared" si="344"/>
        <v>0</v>
      </c>
      <c r="AS775" s="2"/>
      <c r="AT775" s="2"/>
      <c r="AU775" s="2">
        <f t="shared" si="345"/>
        <v>0</v>
      </c>
      <c r="AV775" s="2">
        <f>SUM(AU775+AU776)</f>
        <v>0</v>
      </c>
    </row>
    <row r="776" spans="1:48" x14ac:dyDescent="0.2">
      <c r="A776" s="26"/>
      <c r="B776" s="26" t="s">
        <v>339</v>
      </c>
      <c r="C776" s="1" t="s">
        <v>73</v>
      </c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2">
        <f>(P775)</f>
        <v>0</v>
      </c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>
        <v>0</v>
      </c>
      <c r="AB776" s="2"/>
      <c r="AC776" s="2">
        <f t="shared" si="337"/>
        <v>0</v>
      </c>
      <c r="AD776" s="2">
        <f>(D775-E775-P775)</f>
        <v>0</v>
      </c>
      <c r="AE776" s="2"/>
      <c r="AF776" s="2">
        <f t="shared" si="338"/>
        <v>0</v>
      </c>
      <c r="AG776" s="2"/>
      <c r="AH776" s="2">
        <f t="shared" si="339"/>
        <v>0</v>
      </c>
      <c r="AI776" s="3">
        <v>0.01</v>
      </c>
      <c r="AJ776" s="2">
        <f t="shared" si="340"/>
        <v>0</v>
      </c>
      <c r="AK776" s="2"/>
      <c r="AL776" s="2">
        <f t="shared" si="341"/>
        <v>0</v>
      </c>
      <c r="AM776" s="3">
        <v>0</v>
      </c>
      <c r="AN776" s="2">
        <f t="shared" si="342"/>
        <v>0</v>
      </c>
      <c r="AO776" s="2">
        <f t="shared" si="343"/>
        <v>0</v>
      </c>
      <c r="AP776" s="2">
        <v>0</v>
      </c>
      <c r="AQ776" s="2">
        <v>0</v>
      </c>
      <c r="AR776" s="2">
        <f t="shared" si="344"/>
        <v>0</v>
      </c>
      <c r="AS776" s="2"/>
      <c r="AT776" s="2"/>
      <c r="AU776" s="2">
        <f t="shared" si="345"/>
        <v>0</v>
      </c>
      <c r="AV776" s="4"/>
    </row>
    <row r="777" spans="1:48" x14ac:dyDescent="0.2">
      <c r="A777" s="15"/>
      <c r="B777" s="15" t="s">
        <v>331</v>
      </c>
      <c r="C777" s="15" t="s">
        <v>72</v>
      </c>
      <c r="D777" s="16">
        <v>0</v>
      </c>
      <c r="E777" s="16">
        <v>0</v>
      </c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2">
        <f>SUM(F777:N777)</f>
        <v>0</v>
      </c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">
        <v>0</v>
      </c>
      <c r="AB777" s="2"/>
      <c r="AC777" s="2">
        <f t="shared" si="337"/>
        <v>0</v>
      </c>
      <c r="AD777" s="2">
        <f>(D777-E777-P777)</f>
        <v>0</v>
      </c>
      <c r="AE777" s="2"/>
      <c r="AF777" s="2">
        <f t="shared" si="338"/>
        <v>0</v>
      </c>
      <c r="AG777" s="2"/>
      <c r="AH777" s="2">
        <f t="shared" si="339"/>
        <v>0</v>
      </c>
      <c r="AI777" s="3">
        <v>2.9000000000000001E-2</v>
      </c>
      <c r="AJ777" s="2">
        <f t="shared" si="340"/>
        <v>0</v>
      </c>
      <c r="AK777" s="2"/>
      <c r="AL777" s="2">
        <f t="shared" si="341"/>
        <v>0</v>
      </c>
      <c r="AM777" s="3">
        <v>3.3300000000000003E-2</v>
      </c>
      <c r="AN777" s="2">
        <f t="shared" si="342"/>
        <v>0</v>
      </c>
      <c r="AO777" s="2">
        <f t="shared" si="343"/>
        <v>0</v>
      </c>
      <c r="AP777" s="2">
        <v>0</v>
      </c>
      <c r="AQ777" s="2">
        <v>0</v>
      </c>
      <c r="AR777" s="2">
        <f t="shared" si="344"/>
        <v>0</v>
      </c>
      <c r="AS777" s="2"/>
      <c r="AT777" s="2"/>
      <c r="AU777" s="2">
        <f t="shared" si="345"/>
        <v>0</v>
      </c>
      <c r="AV777" s="2">
        <f>SUM(AU777+AU778)</f>
        <v>0</v>
      </c>
    </row>
    <row r="778" spans="1:48" x14ac:dyDescent="0.2">
      <c r="A778" s="1"/>
      <c r="B778" s="1" t="s">
        <v>331</v>
      </c>
      <c r="C778" s="1" t="s">
        <v>73</v>
      </c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2">
        <f>(P777)</f>
        <v>0</v>
      </c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>
        <v>0</v>
      </c>
      <c r="AB778" s="2"/>
      <c r="AC778" s="2">
        <f t="shared" si="337"/>
        <v>0</v>
      </c>
      <c r="AD778" s="2">
        <f>(D777-E777-P777)</f>
        <v>0</v>
      </c>
      <c r="AE778" s="2"/>
      <c r="AF778" s="2">
        <f t="shared" si="338"/>
        <v>0</v>
      </c>
      <c r="AG778" s="2"/>
      <c r="AH778" s="2">
        <f t="shared" si="339"/>
        <v>0</v>
      </c>
      <c r="AI778" s="3">
        <v>0.01</v>
      </c>
      <c r="AJ778" s="2">
        <f t="shared" si="340"/>
        <v>0</v>
      </c>
      <c r="AK778" s="2"/>
      <c r="AL778" s="2">
        <f t="shared" si="341"/>
        <v>0</v>
      </c>
      <c r="AM778" s="3">
        <v>0</v>
      </c>
      <c r="AN778" s="2">
        <f t="shared" si="342"/>
        <v>0</v>
      </c>
      <c r="AO778" s="2">
        <f t="shared" si="343"/>
        <v>0</v>
      </c>
      <c r="AP778" s="2">
        <v>0</v>
      </c>
      <c r="AQ778" s="2">
        <v>0</v>
      </c>
      <c r="AR778" s="2">
        <f t="shared" si="344"/>
        <v>0</v>
      </c>
      <c r="AS778" s="2"/>
      <c r="AT778" s="2"/>
      <c r="AU778" s="2">
        <f t="shared" si="345"/>
        <v>0</v>
      </c>
      <c r="AV778" s="4"/>
    </row>
    <row r="779" spans="1:48" x14ac:dyDescent="0.2">
      <c r="A779" s="11"/>
      <c r="B779" s="11" t="s">
        <v>342</v>
      </c>
      <c r="C779" s="11" t="s">
        <v>72</v>
      </c>
      <c r="D779" s="12">
        <v>0</v>
      </c>
      <c r="E779" s="12">
        <v>0</v>
      </c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2">
        <f>SUM(F779:N779)</f>
        <v>0</v>
      </c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2">
        <v>0</v>
      </c>
      <c r="AB779" s="2"/>
      <c r="AC779" s="2">
        <f t="shared" ref="AC779:AC837" si="346">SUM(Q779:AA779)</f>
        <v>0</v>
      </c>
      <c r="AD779" s="2">
        <f>(D779-E779-P779)</f>
        <v>0</v>
      </c>
      <c r="AE779" s="2"/>
      <c r="AF779" s="2">
        <f t="shared" ref="AF779:AF834" si="347">(AC779)</f>
        <v>0</v>
      </c>
      <c r="AG779" s="2"/>
      <c r="AH779" s="2">
        <f t="shared" ref="AH779:AH833" si="348">(AD779-AE779-AF779-AG779)</f>
        <v>0</v>
      </c>
      <c r="AI779" s="3">
        <v>2.9000000000000001E-2</v>
      </c>
      <c r="AJ779" s="2">
        <f t="shared" ref="AJ779:AJ833" si="349">AH779*AI779</f>
        <v>0</v>
      </c>
      <c r="AK779" s="2"/>
      <c r="AL779" s="2">
        <f t="shared" ref="AL779:AL833" si="350">(AJ779+AK779)</f>
        <v>0</v>
      </c>
      <c r="AM779" s="3">
        <v>3.3300000000000003E-2</v>
      </c>
      <c r="AN779" s="2">
        <f t="shared" ref="AN779:AN833" si="351">(AL779*AM779)</f>
        <v>0</v>
      </c>
      <c r="AO779" s="2">
        <f t="shared" ref="AO779:AO833" si="352">(AL779-AN779)</f>
        <v>0</v>
      </c>
      <c r="AP779" s="2">
        <v>0</v>
      </c>
      <c r="AQ779" s="2">
        <v>0</v>
      </c>
      <c r="AR779" s="2">
        <f t="shared" ref="AR779:AR833" si="353">(AO779+AQ779)</f>
        <v>0</v>
      </c>
      <c r="AS779" s="2"/>
      <c r="AT779" s="2"/>
      <c r="AU779" s="2">
        <f t="shared" ref="AU779:AU833" si="354">(AR779+AS779+AT779)</f>
        <v>0</v>
      </c>
      <c r="AV779" s="2">
        <f>SUM(AU779+AU780)</f>
        <v>0</v>
      </c>
    </row>
    <row r="780" spans="1:48" x14ac:dyDescent="0.2">
      <c r="A780" s="26"/>
      <c r="B780" s="26" t="s">
        <v>342</v>
      </c>
      <c r="C780" s="1" t="s">
        <v>73</v>
      </c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2">
        <f>(P779)</f>
        <v>0</v>
      </c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>
        <v>0</v>
      </c>
      <c r="AB780" s="2"/>
      <c r="AC780" s="2">
        <f t="shared" si="346"/>
        <v>0</v>
      </c>
      <c r="AD780" s="2">
        <f>(D779-E779-P779)</f>
        <v>0</v>
      </c>
      <c r="AE780" s="2"/>
      <c r="AF780" s="2">
        <f t="shared" si="347"/>
        <v>0</v>
      </c>
      <c r="AG780" s="2"/>
      <c r="AH780" s="2">
        <f t="shared" si="348"/>
        <v>0</v>
      </c>
      <c r="AI780" s="3">
        <v>2.5000000000000001E-2</v>
      </c>
      <c r="AJ780" s="2">
        <f t="shared" si="349"/>
        <v>0</v>
      </c>
      <c r="AK780" s="2"/>
      <c r="AL780" s="2">
        <f t="shared" si="350"/>
        <v>0</v>
      </c>
      <c r="AM780" s="3">
        <v>3.3300000000000003E-2</v>
      </c>
      <c r="AN780" s="2">
        <f t="shared" si="351"/>
        <v>0</v>
      </c>
      <c r="AO780" s="2">
        <f t="shared" si="352"/>
        <v>0</v>
      </c>
      <c r="AP780" s="2">
        <v>0</v>
      </c>
      <c r="AQ780" s="2">
        <v>0</v>
      </c>
      <c r="AR780" s="2">
        <f t="shared" si="353"/>
        <v>0</v>
      </c>
      <c r="AS780" s="2"/>
      <c r="AT780" s="2"/>
      <c r="AU780" s="2">
        <f t="shared" si="354"/>
        <v>0</v>
      </c>
      <c r="AV780" s="4"/>
    </row>
    <row r="781" spans="1:48" x14ac:dyDescent="0.2">
      <c r="A781" s="29"/>
      <c r="B781" s="29" t="s">
        <v>343</v>
      </c>
      <c r="C781" s="15" t="s">
        <v>72</v>
      </c>
      <c r="D781" s="16">
        <v>0</v>
      </c>
      <c r="E781" s="16">
        <v>0</v>
      </c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2">
        <f>SUM(F781:N781)</f>
        <v>0</v>
      </c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">
        <v>0</v>
      </c>
      <c r="AB781" s="2"/>
      <c r="AC781" s="2">
        <f t="shared" si="346"/>
        <v>0</v>
      </c>
      <c r="AD781" s="2">
        <f>(D781-E781-P781)</f>
        <v>0</v>
      </c>
      <c r="AE781" s="2"/>
      <c r="AF781" s="2">
        <f t="shared" si="347"/>
        <v>0</v>
      </c>
      <c r="AG781" s="2"/>
      <c r="AH781" s="2">
        <f t="shared" si="348"/>
        <v>0</v>
      </c>
      <c r="AI781" s="3">
        <v>2.9000000000000001E-2</v>
      </c>
      <c r="AJ781" s="2">
        <f t="shared" si="349"/>
        <v>0</v>
      </c>
      <c r="AK781" s="2"/>
      <c r="AL781" s="2">
        <f t="shared" si="350"/>
        <v>0</v>
      </c>
      <c r="AM781" s="3">
        <v>3.3300000000000003E-2</v>
      </c>
      <c r="AN781" s="2">
        <f t="shared" si="351"/>
        <v>0</v>
      </c>
      <c r="AO781" s="2">
        <f t="shared" si="352"/>
        <v>0</v>
      </c>
      <c r="AP781" s="2">
        <v>0</v>
      </c>
      <c r="AQ781" s="2">
        <v>0</v>
      </c>
      <c r="AR781" s="2">
        <f t="shared" si="353"/>
        <v>0</v>
      </c>
      <c r="AS781" s="2"/>
      <c r="AT781" s="2"/>
      <c r="AU781" s="2">
        <f t="shared" si="354"/>
        <v>0</v>
      </c>
      <c r="AV781" s="2">
        <f>SUM(AU781+AU782)</f>
        <v>0</v>
      </c>
    </row>
    <row r="782" spans="1:48" x14ac:dyDescent="0.2">
      <c r="A782" s="26"/>
      <c r="B782" s="26" t="s">
        <v>343</v>
      </c>
      <c r="C782" s="1" t="s">
        <v>73</v>
      </c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2">
        <f>(P781)</f>
        <v>0</v>
      </c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>
        <v>0</v>
      </c>
      <c r="AB782" s="2"/>
      <c r="AC782" s="2">
        <f t="shared" si="346"/>
        <v>0</v>
      </c>
      <c r="AD782" s="2">
        <f>(D781-E781-P781)</f>
        <v>0</v>
      </c>
      <c r="AE782" s="2"/>
      <c r="AF782" s="2">
        <f t="shared" si="347"/>
        <v>0</v>
      </c>
      <c r="AG782" s="2"/>
      <c r="AH782" s="2">
        <f t="shared" si="348"/>
        <v>0</v>
      </c>
      <c r="AI782" s="3">
        <v>2.5000000000000001E-2</v>
      </c>
      <c r="AJ782" s="2">
        <f t="shared" si="349"/>
        <v>0</v>
      </c>
      <c r="AK782" s="2"/>
      <c r="AL782" s="2">
        <f t="shared" si="350"/>
        <v>0</v>
      </c>
      <c r="AM782" s="3">
        <v>3.3300000000000003E-2</v>
      </c>
      <c r="AN782" s="2">
        <f t="shared" si="351"/>
        <v>0</v>
      </c>
      <c r="AO782" s="2">
        <f t="shared" si="352"/>
        <v>0</v>
      </c>
      <c r="AP782" s="2">
        <v>0</v>
      </c>
      <c r="AQ782" s="2">
        <v>0</v>
      </c>
      <c r="AR782" s="2">
        <f t="shared" si="353"/>
        <v>0</v>
      </c>
      <c r="AS782" s="2"/>
      <c r="AT782" s="2"/>
      <c r="AU782" s="2">
        <f t="shared" si="354"/>
        <v>0</v>
      </c>
      <c r="AV782" s="4"/>
    </row>
    <row r="783" spans="1:48" x14ac:dyDescent="0.2">
      <c r="A783" s="11"/>
      <c r="B783" s="11" t="s">
        <v>344</v>
      </c>
      <c r="C783" s="11" t="s">
        <v>72</v>
      </c>
      <c r="D783" s="12">
        <v>0</v>
      </c>
      <c r="E783" s="12">
        <v>0</v>
      </c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2">
        <f>SUM(F783:N783)</f>
        <v>0</v>
      </c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2">
        <v>0</v>
      </c>
      <c r="AB783" s="2"/>
      <c r="AC783" s="2">
        <f t="shared" si="346"/>
        <v>0</v>
      </c>
      <c r="AD783" s="2">
        <f>(D783-E783-P783)</f>
        <v>0</v>
      </c>
      <c r="AE783" s="2"/>
      <c r="AF783" s="2">
        <f t="shared" si="347"/>
        <v>0</v>
      </c>
      <c r="AG783" s="2"/>
      <c r="AH783" s="2">
        <f t="shared" si="348"/>
        <v>0</v>
      </c>
      <c r="AI783" s="3">
        <v>2.9000000000000001E-2</v>
      </c>
      <c r="AJ783" s="2">
        <f t="shared" si="349"/>
        <v>0</v>
      </c>
      <c r="AK783" s="2"/>
      <c r="AL783" s="2">
        <f t="shared" si="350"/>
        <v>0</v>
      </c>
      <c r="AM783" s="3">
        <v>3.3300000000000003E-2</v>
      </c>
      <c r="AN783" s="2">
        <f t="shared" si="351"/>
        <v>0</v>
      </c>
      <c r="AO783" s="2">
        <f t="shared" si="352"/>
        <v>0</v>
      </c>
      <c r="AP783" s="2">
        <v>0</v>
      </c>
      <c r="AQ783" s="2">
        <v>0</v>
      </c>
      <c r="AR783" s="2">
        <f t="shared" si="353"/>
        <v>0</v>
      </c>
      <c r="AS783" s="2"/>
      <c r="AT783" s="2"/>
      <c r="AU783" s="2">
        <f t="shared" si="354"/>
        <v>0</v>
      </c>
      <c r="AV783" s="2">
        <f>SUM(AU783+AU784)</f>
        <v>0</v>
      </c>
    </row>
    <row r="784" spans="1:48" x14ac:dyDescent="0.2">
      <c r="A784" s="26"/>
      <c r="B784" s="26" t="s">
        <v>344</v>
      </c>
      <c r="C784" s="1" t="s">
        <v>73</v>
      </c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2">
        <f>(P783)</f>
        <v>0</v>
      </c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>
        <v>0</v>
      </c>
      <c r="AB784" s="2"/>
      <c r="AC784" s="2">
        <f t="shared" si="346"/>
        <v>0</v>
      </c>
      <c r="AD784" s="2">
        <f>(D783-E783-P783)</f>
        <v>0</v>
      </c>
      <c r="AE784" s="2"/>
      <c r="AF784" s="2">
        <f t="shared" si="347"/>
        <v>0</v>
      </c>
      <c r="AG784" s="2"/>
      <c r="AH784" s="2">
        <f t="shared" si="348"/>
        <v>0</v>
      </c>
      <c r="AI784" s="3">
        <v>2.5000000000000001E-2</v>
      </c>
      <c r="AJ784" s="2">
        <f t="shared" si="349"/>
        <v>0</v>
      </c>
      <c r="AK784" s="2"/>
      <c r="AL784" s="2">
        <f t="shared" si="350"/>
        <v>0</v>
      </c>
      <c r="AM784" s="3">
        <v>3.3300000000000003E-2</v>
      </c>
      <c r="AN784" s="2">
        <f t="shared" si="351"/>
        <v>0</v>
      </c>
      <c r="AO784" s="2">
        <f t="shared" si="352"/>
        <v>0</v>
      </c>
      <c r="AP784" s="2">
        <v>0</v>
      </c>
      <c r="AQ784" s="2">
        <v>0</v>
      </c>
      <c r="AR784" s="2">
        <f t="shared" si="353"/>
        <v>0</v>
      </c>
      <c r="AS784" s="2"/>
      <c r="AT784" s="2"/>
      <c r="AU784" s="2">
        <f t="shared" si="354"/>
        <v>0</v>
      </c>
      <c r="AV784" s="4"/>
    </row>
    <row r="785" spans="1:48" x14ac:dyDescent="0.2">
      <c r="A785" s="29"/>
      <c r="B785" s="29" t="s">
        <v>345</v>
      </c>
      <c r="C785" s="15" t="s">
        <v>72</v>
      </c>
      <c r="D785" s="16">
        <v>0</v>
      </c>
      <c r="E785" s="16">
        <v>0</v>
      </c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2">
        <f>SUM(F785:N785)</f>
        <v>0</v>
      </c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">
        <v>0</v>
      </c>
      <c r="AB785" s="2"/>
      <c r="AC785" s="2">
        <f t="shared" si="346"/>
        <v>0</v>
      </c>
      <c r="AD785" s="2">
        <f>(D785-E785-P785)</f>
        <v>0</v>
      </c>
      <c r="AE785" s="2"/>
      <c r="AF785" s="2">
        <f t="shared" si="347"/>
        <v>0</v>
      </c>
      <c r="AG785" s="2"/>
      <c r="AH785" s="2">
        <f t="shared" si="348"/>
        <v>0</v>
      </c>
      <c r="AI785" s="3">
        <v>2.9000000000000001E-2</v>
      </c>
      <c r="AJ785" s="2">
        <f t="shared" si="349"/>
        <v>0</v>
      </c>
      <c r="AK785" s="2"/>
      <c r="AL785" s="2">
        <f t="shared" si="350"/>
        <v>0</v>
      </c>
      <c r="AM785" s="3">
        <v>3.3300000000000003E-2</v>
      </c>
      <c r="AN785" s="2">
        <f t="shared" si="351"/>
        <v>0</v>
      </c>
      <c r="AO785" s="2">
        <f t="shared" si="352"/>
        <v>0</v>
      </c>
      <c r="AP785" s="2">
        <v>0</v>
      </c>
      <c r="AQ785" s="2">
        <v>0</v>
      </c>
      <c r="AR785" s="2">
        <f t="shared" si="353"/>
        <v>0</v>
      </c>
      <c r="AS785" s="2"/>
      <c r="AT785" s="2"/>
      <c r="AU785" s="2">
        <f t="shared" si="354"/>
        <v>0</v>
      </c>
      <c r="AV785" s="2">
        <f>SUM(AU785+AU786)</f>
        <v>0</v>
      </c>
    </row>
    <row r="786" spans="1:48" x14ac:dyDescent="0.2">
      <c r="A786" s="26"/>
      <c r="B786" s="26" t="s">
        <v>345</v>
      </c>
      <c r="C786" s="1" t="s">
        <v>73</v>
      </c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2">
        <f>(P785)</f>
        <v>0</v>
      </c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>
        <v>0</v>
      </c>
      <c r="AB786" s="2"/>
      <c r="AC786" s="2">
        <f t="shared" si="346"/>
        <v>0</v>
      </c>
      <c r="AD786" s="2">
        <f>(D785-E785-P785)</f>
        <v>0</v>
      </c>
      <c r="AE786" s="2"/>
      <c r="AF786" s="2">
        <f t="shared" si="347"/>
        <v>0</v>
      </c>
      <c r="AG786" s="2"/>
      <c r="AH786" s="2">
        <f t="shared" si="348"/>
        <v>0</v>
      </c>
      <c r="AI786" s="3">
        <v>2.5000000000000001E-2</v>
      </c>
      <c r="AJ786" s="2">
        <f t="shared" si="349"/>
        <v>0</v>
      </c>
      <c r="AK786" s="2"/>
      <c r="AL786" s="2">
        <f t="shared" si="350"/>
        <v>0</v>
      </c>
      <c r="AM786" s="3">
        <v>3.3300000000000003E-2</v>
      </c>
      <c r="AN786" s="2">
        <f t="shared" si="351"/>
        <v>0</v>
      </c>
      <c r="AO786" s="2">
        <f t="shared" si="352"/>
        <v>0</v>
      </c>
      <c r="AP786" s="2">
        <v>0</v>
      </c>
      <c r="AQ786" s="2">
        <v>0</v>
      </c>
      <c r="AR786" s="2">
        <f t="shared" si="353"/>
        <v>0</v>
      </c>
      <c r="AS786" s="2"/>
      <c r="AT786" s="2"/>
      <c r="AU786" s="2">
        <f t="shared" si="354"/>
        <v>0</v>
      </c>
      <c r="AV786" s="4"/>
    </row>
    <row r="787" spans="1:48" x14ac:dyDescent="0.2">
      <c r="A787" s="11"/>
      <c r="B787" s="11" t="s">
        <v>346</v>
      </c>
      <c r="C787" s="11" t="s">
        <v>72</v>
      </c>
      <c r="D787" s="12">
        <v>0</v>
      </c>
      <c r="E787" s="12">
        <v>0</v>
      </c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2">
        <f>SUM(F787:N787)</f>
        <v>0</v>
      </c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2">
        <v>0</v>
      </c>
      <c r="AB787" s="2"/>
      <c r="AC787" s="2">
        <f t="shared" si="346"/>
        <v>0</v>
      </c>
      <c r="AD787" s="2">
        <f>(D787-E787-P787)</f>
        <v>0</v>
      </c>
      <c r="AE787" s="2"/>
      <c r="AF787" s="2">
        <f t="shared" si="347"/>
        <v>0</v>
      </c>
      <c r="AG787" s="2"/>
      <c r="AH787" s="2">
        <f t="shared" si="348"/>
        <v>0</v>
      </c>
      <c r="AI787" s="3">
        <v>2.9000000000000001E-2</v>
      </c>
      <c r="AJ787" s="2">
        <f t="shared" si="349"/>
        <v>0</v>
      </c>
      <c r="AK787" s="2"/>
      <c r="AL787" s="2">
        <f t="shared" si="350"/>
        <v>0</v>
      </c>
      <c r="AM787" s="3">
        <v>3.3300000000000003E-2</v>
      </c>
      <c r="AN787" s="2">
        <f t="shared" si="351"/>
        <v>0</v>
      </c>
      <c r="AO787" s="2">
        <f t="shared" si="352"/>
        <v>0</v>
      </c>
      <c r="AP787" s="2">
        <v>0</v>
      </c>
      <c r="AQ787" s="2">
        <v>0</v>
      </c>
      <c r="AR787" s="2">
        <f t="shared" si="353"/>
        <v>0</v>
      </c>
      <c r="AS787" s="2"/>
      <c r="AT787" s="2"/>
      <c r="AU787" s="2">
        <f t="shared" si="354"/>
        <v>0</v>
      </c>
      <c r="AV787" s="2">
        <f>SUM(AU787+AU788)</f>
        <v>0</v>
      </c>
    </row>
    <row r="788" spans="1:48" x14ac:dyDescent="0.2">
      <c r="A788" s="26"/>
      <c r="B788" s="26" t="s">
        <v>346</v>
      </c>
      <c r="C788" s="1" t="s">
        <v>73</v>
      </c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2">
        <f>(P787)</f>
        <v>0</v>
      </c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>
        <v>0</v>
      </c>
      <c r="AB788" s="2"/>
      <c r="AC788" s="2">
        <f t="shared" si="346"/>
        <v>0</v>
      </c>
      <c r="AD788" s="2">
        <f>(D787-E787-P787)</f>
        <v>0</v>
      </c>
      <c r="AE788" s="2"/>
      <c r="AF788" s="2">
        <f t="shared" si="347"/>
        <v>0</v>
      </c>
      <c r="AG788" s="2"/>
      <c r="AH788" s="2">
        <f t="shared" si="348"/>
        <v>0</v>
      </c>
      <c r="AI788" s="3">
        <v>2.5000000000000001E-2</v>
      </c>
      <c r="AJ788" s="2">
        <f t="shared" si="349"/>
        <v>0</v>
      </c>
      <c r="AK788" s="2"/>
      <c r="AL788" s="2">
        <f t="shared" si="350"/>
        <v>0</v>
      </c>
      <c r="AM788" s="3">
        <v>3.3300000000000003E-2</v>
      </c>
      <c r="AN788" s="2">
        <f t="shared" si="351"/>
        <v>0</v>
      </c>
      <c r="AO788" s="2">
        <f t="shared" si="352"/>
        <v>0</v>
      </c>
      <c r="AP788" s="2">
        <v>0</v>
      </c>
      <c r="AQ788" s="2">
        <v>0</v>
      </c>
      <c r="AR788" s="2">
        <f t="shared" si="353"/>
        <v>0</v>
      </c>
      <c r="AS788" s="2"/>
      <c r="AT788" s="2"/>
      <c r="AU788" s="2">
        <f t="shared" si="354"/>
        <v>0</v>
      </c>
      <c r="AV788" s="4"/>
    </row>
    <row r="789" spans="1:48" x14ac:dyDescent="0.2">
      <c r="A789" s="29"/>
      <c r="B789" s="29" t="s">
        <v>347</v>
      </c>
      <c r="C789" s="15" t="s">
        <v>72</v>
      </c>
      <c r="D789" s="16">
        <v>0</v>
      </c>
      <c r="E789" s="16">
        <v>0</v>
      </c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2">
        <f>SUM(F789:N789)</f>
        <v>0</v>
      </c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">
        <v>0</v>
      </c>
      <c r="AB789" s="2"/>
      <c r="AC789" s="2">
        <f t="shared" si="346"/>
        <v>0</v>
      </c>
      <c r="AD789" s="2">
        <f>(D789-E789-P789)</f>
        <v>0</v>
      </c>
      <c r="AE789" s="2"/>
      <c r="AF789" s="2">
        <f t="shared" si="347"/>
        <v>0</v>
      </c>
      <c r="AG789" s="2"/>
      <c r="AH789" s="2">
        <f t="shared" si="348"/>
        <v>0</v>
      </c>
      <c r="AI789" s="3">
        <v>2.9000000000000001E-2</v>
      </c>
      <c r="AJ789" s="2">
        <f t="shared" si="349"/>
        <v>0</v>
      </c>
      <c r="AK789" s="2"/>
      <c r="AL789" s="2">
        <f t="shared" si="350"/>
        <v>0</v>
      </c>
      <c r="AM789" s="3">
        <v>3.3300000000000003E-2</v>
      </c>
      <c r="AN789" s="2">
        <f t="shared" si="351"/>
        <v>0</v>
      </c>
      <c r="AO789" s="2">
        <f t="shared" si="352"/>
        <v>0</v>
      </c>
      <c r="AP789" s="2">
        <v>0</v>
      </c>
      <c r="AQ789" s="2">
        <v>0</v>
      </c>
      <c r="AR789" s="2">
        <f t="shared" si="353"/>
        <v>0</v>
      </c>
      <c r="AS789" s="2"/>
      <c r="AT789" s="2"/>
      <c r="AU789" s="2">
        <f t="shared" si="354"/>
        <v>0</v>
      </c>
      <c r="AV789" s="2">
        <f>SUM(AU789+AU790+AU791)</f>
        <v>0</v>
      </c>
    </row>
    <row r="790" spans="1:48" x14ac:dyDescent="0.2">
      <c r="A790" s="26"/>
      <c r="B790" s="26" t="s">
        <v>347</v>
      </c>
      <c r="C790" s="1" t="s">
        <v>91</v>
      </c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2">
        <f>(P789)</f>
        <v>0</v>
      </c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>
        <v>0</v>
      </c>
      <c r="AB790" s="2"/>
      <c r="AC790" s="2">
        <f t="shared" si="346"/>
        <v>0</v>
      </c>
      <c r="AD790" s="2">
        <f>(D789-E789-P789)</f>
        <v>0</v>
      </c>
      <c r="AE790" s="2"/>
      <c r="AF790" s="2">
        <f t="shared" si="347"/>
        <v>0</v>
      </c>
      <c r="AG790" s="2"/>
      <c r="AH790" s="2">
        <f t="shared" si="348"/>
        <v>0</v>
      </c>
      <c r="AI790" s="3">
        <v>2.5000000000000001E-2</v>
      </c>
      <c r="AJ790" s="2">
        <f t="shared" si="349"/>
        <v>0</v>
      </c>
      <c r="AK790" s="2"/>
      <c r="AL790" s="2">
        <f t="shared" si="350"/>
        <v>0</v>
      </c>
      <c r="AM790" s="3">
        <v>3.3300000000000003E-2</v>
      </c>
      <c r="AN790" s="2">
        <f t="shared" si="351"/>
        <v>0</v>
      </c>
      <c r="AO790" s="2">
        <f t="shared" si="352"/>
        <v>0</v>
      </c>
      <c r="AP790" s="2">
        <v>0</v>
      </c>
      <c r="AQ790" s="2">
        <v>0</v>
      </c>
      <c r="AR790" s="2">
        <f t="shared" si="353"/>
        <v>0</v>
      </c>
      <c r="AS790" s="2"/>
      <c r="AT790" s="2"/>
      <c r="AU790" s="2">
        <f t="shared" si="354"/>
        <v>0</v>
      </c>
      <c r="AV790" s="4"/>
    </row>
    <row r="791" spans="1:48" x14ac:dyDescent="0.2">
      <c r="A791" s="26"/>
      <c r="B791" s="26" t="s">
        <v>347</v>
      </c>
      <c r="C791" s="1" t="s">
        <v>73</v>
      </c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2">
        <f>P789</f>
        <v>0</v>
      </c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>
        <v>0</v>
      </c>
      <c r="AB791" s="2"/>
      <c r="AC791" s="2">
        <f t="shared" si="346"/>
        <v>0</v>
      </c>
      <c r="AD791" s="2">
        <f>(D789-E789-P789)</f>
        <v>0</v>
      </c>
      <c r="AE791" s="2"/>
      <c r="AF791" s="2">
        <f t="shared" si="347"/>
        <v>0</v>
      </c>
      <c r="AG791" s="2"/>
      <c r="AH791" s="2">
        <f t="shared" si="348"/>
        <v>0</v>
      </c>
      <c r="AI791" s="3">
        <v>2.5000000000000001E-2</v>
      </c>
      <c r="AJ791" s="2">
        <f t="shared" si="349"/>
        <v>0</v>
      </c>
      <c r="AK791" s="2"/>
      <c r="AL791" s="2">
        <f t="shared" si="350"/>
        <v>0</v>
      </c>
      <c r="AM791" s="3">
        <v>3.3300000000000003E-2</v>
      </c>
      <c r="AN791" s="2">
        <f t="shared" si="351"/>
        <v>0</v>
      </c>
      <c r="AO791" s="2">
        <f t="shared" si="352"/>
        <v>0</v>
      </c>
      <c r="AP791" s="2">
        <v>0</v>
      </c>
      <c r="AQ791" s="2">
        <v>0</v>
      </c>
      <c r="AR791" s="2">
        <f t="shared" si="353"/>
        <v>0</v>
      </c>
      <c r="AS791" s="2"/>
      <c r="AT791" s="2"/>
      <c r="AU791" s="2">
        <f t="shared" si="354"/>
        <v>0</v>
      </c>
      <c r="AV791" s="4"/>
    </row>
    <row r="792" spans="1:48" x14ac:dyDescent="0.2">
      <c r="A792" s="11"/>
      <c r="B792" s="11" t="s">
        <v>348</v>
      </c>
      <c r="C792" s="11" t="s">
        <v>72</v>
      </c>
      <c r="D792" s="12">
        <v>0</v>
      </c>
      <c r="E792" s="12">
        <v>0</v>
      </c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2">
        <f>SUM(F792:N792)</f>
        <v>0</v>
      </c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2">
        <v>0</v>
      </c>
      <c r="AB792" s="2"/>
      <c r="AC792" s="2">
        <f t="shared" si="346"/>
        <v>0</v>
      </c>
      <c r="AD792" s="2">
        <f>(D792-E792-P792)</f>
        <v>0</v>
      </c>
      <c r="AE792" s="2"/>
      <c r="AF792" s="2">
        <f t="shared" si="347"/>
        <v>0</v>
      </c>
      <c r="AG792" s="2"/>
      <c r="AH792" s="2">
        <f t="shared" si="348"/>
        <v>0</v>
      </c>
      <c r="AI792" s="3">
        <v>2.9000000000000001E-2</v>
      </c>
      <c r="AJ792" s="2">
        <f t="shared" si="349"/>
        <v>0</v>
      </c>
      <c r="AK792" s="2"/>
      <c r="AL792" s="2">
        <f t="shared" si="350"/>
        <v>0</v>
      </c>
      <c r="AM792" s="3">
        <v>3.3300000000000003E-2</v>
      </c>
      <c r="AN792" s="2">
        <f t="shared" si="351"/>
        <v>0</v>
      </c>
      <c r="AO792" s="2">
        <f t="shared" si="352"/>
        <v>0</v>
      </c>
      <c r="AP792" s="2">
        <v>0</v>
      </c>
      <c r="AQ792" s="2">
        <v>0</v>
      </c>
      <c r="AR792" s="2">
        <f t="shared" si="353"/>
        <v>0</v>
      </c>
      <c r="AS792" s="2"/>
      <c r="AT792" s="2"/>
      <c r="AU792" s="2">
        <f t="shared" si="354"/>
        <v>0</v>
      </c>
      <c r="AV792" s="2">
        <f>SUM(AU792+AU793)</f>
        <v>0</v>
      </c>
    </row>
    <row r="793" spans="1:48" x14ac:dyDescent="0.2">
      <c r="A793" s="26"/>
      <c r="B793" s="26" t="s">
        <v>348</v>
      </c>
      <c r="C793" s="1" t="s">
        <v>73</v>
      </c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2">
        <f>(P792)</f>
        <v>0</v>
      </c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>
        <v>0</v>
      </c>
      <c r="AB793" s="2"/>
      <c r="AC793" s="2">
        <f t="shared" si="346"/>
        <v>0</v>
      </c>
      <c r="AD793" s="2">
        <f>(D792-E792-P792)</f>
        <v>0</v>
      </c>
      <c r="AE793" s="2"/>
      <c r="AF793" s="2">
        <f t="shared" si="347"/>
        <v>0</v>
      </c>
      <c r="AG793" s="2"/>
      <c r="AH793" s="2">
        <f t="shared" si="348"/>
        <v>0</v>
      </c>
      <c r="AI793" s="3">
        <v>2.5000000000000001E-2</v>
      </c>
      <c r="AJ793" s="2">
        <f t="shared" si="349"/>
        <v>0</v>
      </c>
      <c r="AK793" s="2"/>
      <c r="AL793" s="2">
        <f t="shared" si="350"/>
        <v>0</v>
      </c>
      <c r="AM793" s="3">
        <v>3.3300000000000003E-2</v>
      </c>
      <c r="AN793" s="2">
        <f t="shared" si="351"/>
        <v>0</v>
      </c>
      <c r="AO793" s="2">
        <f t="shared" si="352"/>
        <v>0</v>
      </c>
      <c r="AP793" s="2">
        <v>0</v>
      </c>
      <c r="AQ793" s="2">
        <v>0</v>
      </c>
      <c r="AR793" s="2">
        <f t="shared" si="353"/>
        <v>0</v>
      </c>
      <c r="AS793" s="2"/>
      <c r="AT793" s="2"/>
      <c r="AU793" s="2">
        <f t="shared" si="354"/>
        <v>0</v>
      </c>
      <c r="AV793" s="4"/>
    </row>
    <row r="794" spans="1:48" x14ac:dyDescent="0.2">
      <c r="A794" s="29"/>
      <c r="B794" s="29" t="s">
        <v>349</v>
      </c>
      <c r="C794" s="15" t="s">
        <v>72</v>
      </c>
      <c r="D794" s="16">
        <v>0</v>
      </c>
      <c r="E794" s="16">
        <v>0</v>
      </c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2">
        <f>SUM(F794:N794)</f>
        <v>0</v>
      </c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">
        <v>0</v>
      </c>
      <c r="AB794" s="2"/>
      <c r="AC794" s="2">
        <f t="shared" si="346"/>
        <v>0</v>
      </c>
      <c r="AD794" s="2">
        <f>(D794-E794-P794)</f>
        <v>0</v>
      </c>
      <c r="AE794" s="2"/>
      <c r="AF794" s="2">
        <f t="shared" si="347"/>
        <v>0</v>
      </c>
      <c r="AG794" s="2"/>
      <c r="AH794" s="2">
        <f t="shared" si="348"/>
        <v>0</v>
      </c>
      <c r="AI794" s="3">
        <v>2.9000000000000001E-2</v>
      </c>
      <c r="AJ794" s="2">
        <f t="shared" si="349"/>
        <v>0</v>
      </c>
      <c r="AK794" s="2"/>
      <c r="AL794" s="2">
        <f t="shared" si="350"/>
        <v>0</v>
      </c>
      <c r="AM794" s="3">
        <v>3.3300000000000003E-2</v>
      </c>
      <c r="AN794" s="2">
        <f t="shared" si="351"/>
        <v>0</v>
      </c>
      <c r="AO794" s="2">
        <f t="shared" si="352"/>
        <v>0</v>
      </c>
      <c r="AP794" s="2">
        <v>0</v>
      </c>
      <c r="AQ794" s="2">
        <v>0</v>
      </c>
      <c r="AR794" s="2">
        <f t="shared" si="353"/>
        <v>0</v>
      </c>
      <c r="AS794" s="2"/>
      <c r="AT794" s="2"/>
      <c r="AU794" s="2">
        <f t="shared" si="354"/>
        <v>0</v>
      </c>
      <c r="AV794" s="2">
        <f>SUM(AU794+AU795)</f>
        <v>0</v>
      </c>
    </row>
    <row r="795" spans="1:48" x14ac:dyDescent="0.2">
      <c r="A795" s="26"/>
      <c r="B795" s="26" t="s">
        <v>349</v>
      </c>
      <c r="C795" s="1" t="s">
        <v>73</v>
      </c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2">
        <f>(P794)</f>
        <v>0</v>
      </c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>
        <v>0</v>
      </c>
      <c r="AB795" s="2"/>
      <c r="AC795" s="2">
        <f t="shared" si="346"/>
        <v>0</v>
      </c>
      <c r="AD795" s="2">
        <f>(D794-E794-P794)</f>
        <v>0</v>
      </c>
      <c r="AE795" s="2"/>
      <c r="AF795" s="2">
        <f t="shared" si="347"/>
        <v>0</v>
      </c>
      <c r="AG795" s="2"/>
      <c r="AH795" s="2">
        <f t="shared" si="348"/>
        <v>0</v>
      </c>
      <c r="AI795" s="3">
        <v>2.5000000000000001E-2</v>
      </c>
      <c r="AJ795" s="2">
        <f t="shared" si="349"/>
        <v>0</v>
      </c>
      <c r="AK795" s="2"/>
      <c r="AL795" s="2">
        <f t="shared" si="350"/>
        <v>0</v>
      </c>
      <c r="AM795" s="3">
        <v>3.3300000000000003E-2</v>
      </c>
      <c r="AN795" s="2">
        <f t="shared" si="351"/>
        <v>0</v>
      </c>
      <c r="AO795" s="2">
        <f t="shared" si="352"/>
        <v>0</v>
      </c>
      <c r="AP795" s="2">
        <v>0</v>
      </c>
      <c r="AQ795" s="2">
        <v>0</v>
      </c>
      <c r="AR795" s="2">
        <f t="shared" si="353"/>
        <v>0</v>
      </c>
      <c r="AS795" s="2"/>
      <c r="AT795" s="2"/>
      <c r="AU795" s="2">
        <f t="shared" si="354"/>
        <v>0</v>
      </c>
      <c r="AV795" s="4"/>
    </row>
    <row r="796" spans="1:48" x14ac:dyDescent="0.2">
      <c r="A796" s="11"/>
      <c r="B796" s="11" t="s">
        <v>350</v>
      </c>
      <c r="C796" s="11" t="s">
        <v>72</v>
      </c>
      <c r="D796" s="12">
        <v>0</v>
      </c>
      <c r="E796" s="12">
        <v>0</v>
      </c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2">
        <f>SUM(F796:N796)</f>
        <v>0</v>
      </c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2">
        <v>0</v>
      </c>
      <c r="AB796" s="2"/>
      <c r="AC796" s="2">
        <f t="shared" si="346"/>
        <v>0</v>
      </c>
      <c r="AD796" s="2">
        <f>(D796-E796-P796)</f>
        <v>0</v>
      </c>
      <c r="AE796" s="2"/>
      <c r="AF796" s="2">
        <f t="shared" si="347"/>
        <v>0</v>
      </c>
      <c r="AG796" s="2"/>
      <c r="AH796" s="2">
        <f t="shared" si="348"/>
        <v>0</v>
      </c>
      <c r="AI796" s="3">
        <v>2.9000000000000001E-2</v>
      </c>
      <c r="AJ796" s="2">
        <f t="shared" si="349"/>
        <v>0</v>
      </c>
      <c r="AK796" s="2"/>
      <c r="AL796" s="2">
        <f t="shared" si="350"/>
        <v>0</v>
      </c>
      <c r="AM796" s="3">
        <v>3.3300000000000003E-2</v>
      </c>
      <c r="AN796" s="2">
        <f t="shared" si="351"/>
        <v>0</v>
      </c>
      <c r="AO796" s="2">
        <f t="shared" si="352"/>
        <v>0</v>
      </c>
      <c r="AP796" s="2">
        <v>0</v>
      </c>
      <c r="AQ796" s="2">
        <v>0</v>
      </c>
      <c r="AR796" s="2">
        <f t="shared" si="353"/>
        <v>0</v>
      </c>
      <c r="AS796" s="2"/>
      <c r="AT796" s="2"/>
      <c r="AU796" s="2">
        <f t="shared" si="354"/>
        <v>0</v>
      </c>
      <c r="AV796" s="2">
        <f>SUM(AU796+AU797)</f>
        <v>0</v>
      </c>
    </row>
    <row r="797" spans="1:48" x14ac:dyDescent="0.2">
      <c r="A797" s="26"/>
      <c r="B797" s="26" t="s">
        <v>350</v>
      </c>
      <c r="C797" s="1" t="s">
        <v>73</v>
      </c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2">
        <f>(P796)</f>
        <v>0</v>
      </c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>
        <v>0</v>
      </c>
      <c r="AB797" s="2"/>
      <c r="AC797" s="2">
        <f t="shared" si="346"/>
        <v>0</v>
      </c>
      <c r="AD797" s="2">
        <f>(D796-E796-P796)</f>
        <v>0</v>
      </c>
      <c r="AE797" s="2"/>
      <c r="AF797" s="2">
        <f t="shared" si="347"/>
        <v>0</v>
      </c>
      <c r="AG797" s="2"/>
      <c r="AH797" s="2">
        <f t="shared" si="348"/>
        <v>0</v>
      </c>
      <c r="AI797" s="3">
        <v>2.5000000000000001E-2</v>
      </c>
      <c r="AJ797" s="2">
        <f t="shared" si="349"/>
        <v>0</v>
      </c>
      <c r="AK797" s="2"/>
      <c r="AL797" s="2">
        <f t="shared" si="350"/>
        <v>0</v>
      </c>
      <c r="AM797" s="3">
        <v>3.3300000000000003E-2</v>
      </c>
      <c r="AN797" s="2">
        <f t="shared" si="351"/>
        <v>0</v>
      </c>
      <c r="AO797" s="2">
        <f t="shared" si="352"/>
        <v>0</v>
      </c>
      <c r="AP797" s="2">
        <v>0</v>
      </c>
      <c r="AQ797" s="2">
        <v>0</v>
      </c>
      <c r="AR797" s="2">
        <f t="shared" si="353"/>
        <v>0</v>
      </c>
      <c r="AS797" s="2"/>
      <c r="AT797" s="2"/>
      <c r="AU797" s="2">
        <f t="shared" si="354"/>
        <v>0</v>
      </c>
      <c r="AV797" s="4"/>
    </row>
    <row r="798" spans="1:48" x14ac:dyDescent="0.2">
      <c r="A798" s="29"/>
      <c r="B798" s="29" t="s">
        <v>351</v>
      </c>
      <c r="C798" s="15" t="s">
        <v>72</v>
      </c>
      <c r="D798" s="16">
        <v>0</v>
      </c>
      <c r="E798" s="16">
        <v>0</v>
      </c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2">
        <f>SUM(F798:N798)</f>
        <v>0</v>
      </c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">
        <v>0</v>
      </c>
      <c r="AB798" s="2"/>
      <c r="AC798" s="2">
        <f t="shared" si="346"/>
        <v>0</v>
      </c>
      <c r="AD798" s="2">
        <f>(D798-E798-P798)</f>
        <v>0</v>
      </c>
      <c r="AE798" s="2"/>
      <c r="AF798" s="2">
        <f t="shared" si="347"/>
        <v>0</v>
      </c>
      <c r="AG798" s="2"/>
      <c r="AH798" s="2">
        <f t="shared" si="348"/>
        <v>0</v>
      </c>
      <c r="AI798" s="3">
        <v>2.9000000000000001E-2</v>
      </c>
      <c r="AJ798" s="2">
        <f t="shared" si="349"/>
        <v>0</v>
      </c>
      <c r="AK798" s="2"/>
      <c r="AL798" s="2">
        <f t="shared" si="350"/>
        <v>0</v>
      </c>
      <c r="AM798" s="3">
        <v>3.3300000000000003E-2</v>
      </c>
      <c r="AN798" s="2">
        <f t="shared" si="351"/>
        <v>0</v>
      </c>
      <c r="AO798" s="2">
        <f t="shared" si="352"/>
        <v>0</v>
      </c>
      <c r="AP798" s="2">
        <v>0</v>
      </c>
      <c r="AQ798" s="2">
        <v>0</v>
      </c>
      <c r="AR798" s="2">
        <f t="shared" si="353"/>
        <v>0</v>
      </c>
      <c r="AS798" s="2"/>
      <c r="AT798" s="2"/>
      <c r="AU798" s="2">
        <f t="shared" si="354"/>
        <v>0</v>
      </c>
      <c r="AV798" s="2">
        <f>SUM(AU798+AU799)</f>
        <v>0</v>
      </c>
    </row>
    <row r="799" spans="1:48" x14ac:dyDescent="0.2">
      <c r="A799" s="26"/>
      <c r="B799" s="26" t="s">
        <v>351</v>
      </c>
      <c r="C799" s="1" t="s">
        <v>73</v>
      </c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2">
        <f>(P798)</f>
        <v>0</v>
      </c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>
        <v>0</v>
      </c>
      <c r="AB799" s="2"/>
      <c r="AC799" s="2">
        <f t="shared" si="346"/>
        <v>0</v>
      </c>
      <c r="AD799" s="2">
        <f>(D798-E798-P798)</f>
        <v>0</v>
      </c>
      <c r="AE799" s="2"/>
      <c r="AF799" s="2">
        <f t="shared" si="347"/>
        <v>0</v>
      </c>
      <c r="AG799" s="2"/>
      <c r="AH799" s="2">
        <f t="shared" si="348"/>
        <v>0</v>
      </c>
      <c r="AI799" s="3">
        <v>2.5000000000000001E-2</v>
      </c>
      <c r="AJ799" s="2">
        <f t="shared" si="349"/>
        <v>0</v>
      </c>
      <c r="AK799" s="2"/>
      <c r="AL799" s="2">
        <f t="shared" si="350"/>
        <v>0</v>
      </c>
      <c r="AM799" s="3">
        <v>3.3300000000000003E-2</v>
      </c>
      <c r="AN799" s="2">
        <f t="shared" si="351"/>
        <v>0</v>
      </c>
      <c r="AO799" s="2">
        <f t="shared" si="352"/>
        <v>0</v>
      </c>
      <c r="AP799" s="2">
        <v>0</v>
      </c>
      <c r="AQ799" s="2">
        <v>0</v>
      </c>
      <c r="AR799" s="2">
        <f t="shared" si="353"/>
        <v>0</v>
      </c>
      <c r="AS799" s="2"/>
      <c r="AT799" s="2"/>
      <c r="AU799" s="2">
        <f t="shared" si="354"/>
        <v>0</v>
      </c>
      <c r="AV799" s="4"/>
    </row>
    <row r="800" spans="1:48" x14ac:dyDescent="0.2">
      <c r="A800" s="11"/>
      <c r="B800" s="11" t="s">
        <v>352</v>
      </c>
      <c r="C800" s="11" t="s">
        <v>72</v>
      </c>
      <c r="D800" s="12">
        <v>0</v>
      </c>
      <c r="E800" s="12">
        <v>0</v>
      </c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2">
        <f>SUM(F800:N800)</f>
        <v>0</v>
      </c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2">
        <v>0</v>
      </c>
      <c r="AB800" s="2"/>
      <c r="AC800" s="2">
        <f t="shared" si="346"/>
        <v>0</v>
      </c>
      <c r="AD800" s="2">
        <f>(D800-E800-P800)</f>
        <v>0</v>
      </c>
      <c r="AE800" s="2"/>
      <c r="AF800" s="2">
        <f t="shared" si="347"/>
        <v>0</v>
      </c>
      <c r="AG800" s="2"/>
      <c r="AH800" s="2">
        <f t="shared" si="348"/>
        <v>0</v>
      </c>
      <c r="AI800" s="3">
        <v>2.9000000000000001E-2</v>
      </c>
      <c r="AJ800" s="2">
        <f t="shared" si="349"/>
        <v>0</v>
      </c>
      <c r="AK800" s="2"/>
      <c r="AL800" s="2">
        <f t="shared" si="350"/>
        <v>0</v>
      </c>
      <c r="AM800" s="3">
        <v>3.3300000000000003E-2</v>
      </c>
      <c r="AN800" s="2">
        <f t="shared" si="351"/>
        <v>0</v>
      </c>
      <c r="AO800" s="2">
        <f t="shared" si="352"/>
        <v>0</v>
      </c>
      <c r="AP800" s="2">
        <v>0</v>
      </c>
      <c r="AQ800" s="2">
        <v>0</v>
      </c>
      <c r="AR800" s="2">
        <f t="shared" si="353"/>
        <v>0</v>
      </c>
      <c r="AS800" s="2"/>
      <c r="AT800" s="2"/>
      <c r="AU800" s="2">
        <f t="shared" si="354"/>
        <v>0</v>
      </c>
      <c r="AV800" s="2">
        <f>SUM(AU800+AU801)</f>
        <v>0</v>
      </c>
    </row>
    <row r="801" spans="1:48" x14ac:dyDescent="0.2">
      <c r="A801" s="26"/>
      <c r="B801" s="26" t="s">
        <v>352</v>
      </c>
      <c r="C801" s="1" t="s">
        <v>73</v>
      </c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2">
        <f>(P800)</f>
        <v>0</v>
      </c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>
        <v>0</v>
      </c>
      <c r="AB801" s="2"/>
      <c r="AC801" s="2">
        <f t="shared" si="346"/>
        <v>0</v>
      </c>
      <c r="AD801" s="2">
        <f>(D800-E800-P800)</f>
        <v>0</v>
      </c>
      <c r="AE801" s="2"/>
      <c r="AF801" s="2">
        <f t="shared" si="347"/>
        <v>0</v>
      </c>
      <c r="AG801" s="2"/>
      <c r="AH801" s="2">
        <f t="shared" si="348"/>
        <v>0</v>
      </c>
      <c r="AI801" s="3">
        <v>2.5000000000000001E-2</v>
      </c>
      <c r="AJ801" s="2">
        <f t="shared" si="349"/>
        <v>0</v>
      </c>
      <c r="AK801" s="2"/>
      <c r="AL801" s="2">
        <f t="shared" si="350"/>
        <v>0</v>
      </c>
      <c r="AM801" s="3">
        <v>3.3300000000000003E-2</v>
      </c>
      <c r="AN801" s="2">
        <f t="shared" si="351"/>
        <v>0</v>
      </c>
      <c r="AO801" s="2">
        <f t="shared" si="352"/>
        <v>0</v>
      </c>
      <c r="AP801" s="2">
        <v>0</v>
      </c>
      <c r="AQ801" s="2">
        <v>0</v>
      </c>
      <c r="AR801" s="2">
        <f t="shared" si="353"/>
        <v>0</v>
      </c>
      <c r="AS801" s="2"/>
      <c r="AT801" s="2"/>
      <c r="AU801" s="2">
        <f t="shared" si="354"/>
        <v>0</v>
      </c>
      <c r="AV801" s="4"/>
    </row>
    <row r="802" spans="1:48" x14ac:dyDescent="0.2">
      <c r="A802" s="29"/>
      <c r="B802" s="29" t="s">
        <v>353</v>
      </c>
      <c r="C802" s="15" t="s">
        <v>72</v>
      </c>
      <c r="D802" s="16">
        <v>0</v>
      </c>
      <c r="E802" s="16">
        <v>0</v>
      </c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2">
        <f>SUM(F802:N802)</f>
        <v>0</v>
      </c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">
        <v>0</v>
      </c>
      <c r="AB802" s="2"/>
      <c r="AC802" s="2">
        <f t="shared" si="346"/>
        <v>0</v>
      </c>
      <c r="AD802" s="2">
        <f>(D802-E802-P802)</f>
        <v>0</v>
      </c>
      <c r="AE802" s="2"/>
      <c r="AF802" s="2">
        <f t="shared" si="347"/>
        <v>0</v>
      </c>
      <c r="AG802" s="2"/>
      <c r="AH802" s="2">
        <f t="shared" si="348"/>
        <v>0</v>
      </c>
      <c r="AI802" s="3">
        <v>2.9000000000000001E-2</v>
      </c>
      <c r="AJ802" s="2">
        <f t="shared" si="349"/>
        <v>0</v>
      </c>
      <c r="AK802" s="2"/>
      <c r="AL802" s="2">
        <f t="shared" si="350"/>
        <v>0</v>
      </c>
      <c r="AM802" s="3">
        <v>3.3300000000000003E-2</v>
      </c>
      <c r="AN802" s="2">
        <f t="shared" si="351"/>
        <v>0</v>
      </c>
      <c r="AO802" s="2">
        <f t="shared" si="352"/>
        <v>0</v>
      </c>
      <c r="AP802" s="2">
        <v>0</v>
      </c>
      <c r="AQ802" s="2">
        <v>0</v>
      </c>
      <c r="AR802" s="2">
        <f t="shared" si="353"/>
        <v>0</v>
      </c>
      <c r="AS802" s="2"/>
      <c r="AT802" s="2"/>
      <c r="AU802" s="2">
        <f t="shared" si="354"/>
        <v>0</v>
      </c>
      <c r="AV802" s="2">
        <f>SUM(AU802+AU803)</f>
        <v>0</v>
      </c>
    </row>
    <row r="803" spans="1:48" x14ac:dyDescent="0.2">
      <c r="A803" s="26"/>
      <c r="B803" s="26" t="s">
        <v>353</v>
      </c>
      <c r="C803" s="1" t="s">
        <v>73</v>
      </c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2">
        <f>(P802)</f>
        <v>0</v>
      </c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>
        <v>0</v>
      </c>
      <c r="AB803" s="2"/>
      <c r="AC803" s="2">
        <f t="shared" si="346"/>
        <v>0</v>
      </c>
      <c r="AD803" s="2">
        <f>(D802-E802-P802)</f>
        <v>0</v>
      </c>
      <c r="AE803" s="2"/>
      <c r="AF803" s="2">
        <f t="shared" si="347"/>
        <v>0</v>
      </c>
      <c r="AG803" s="2"/>
      <c r="AH803" s="2">
        <f t="shared" si="348"/>
        <v>0</v>
      </c>
      <c r="AI803" s="3">
        <v>2.5000000000000001E-2</v>
      </c>
      <c r="AJ803" s="2">
        <f t="shared" si="349"/>
        <v>0</v>
      </c>
      <c r="AK803" s="2"/>
      <c r="AL803" s="2">
        <f t="shared" si="350"/>
        <v>0</v>
      </c>
      <c r="AM803" s="3">
        <v>3.3300000000000003E-2</v>
      </c>
      <c r="AN803" s="2">
        <f t="shared" si="351"/>
        <v>0</v>
      </c>
      <c r="AO803" s="2">
        <f t="shared" si="352"/>
        <v>0</v>
      </c>
      <c r="AP803" s="2">
        <v>0</v>
      </c>
      <c r="AQ803" s="2">
        <v>0</v>
      </c>
      <c r="AR803" s="2">
        <f t="shared" si="353"/>
        <v>0</v>
      </c>
      <c r="AS803" s="2"/>
      <c r="AT803" s="2"/>
      <c r="AU803" s="2">
        <f t="shared" si="354"/>
        <v>0</v>
      </c>
      <c r="AV803" s="4"/>
    </row>
    <row r="804" spans="1:48" x14ac:dyDescent="0.2">
      <c r="A804" s="11"/>
      <c r="B804" s="11" t="s">
        <v>354</v>
      </c>
      <c r="C804" s="11" t="s">
        <v>72</v>
      </c>
      <c r="D804" s="12">
        <v>0</v>
      </c>
      <c r="E804" s="12">
        <v>0</v>
      </c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2">
        <f>SUM(F804:N804)</f>
        <v>0</v>
      </c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2">
        <v>0</v>
      </c>
      <c r="AB804" s="2"/>
      <c r="AC804" s="2">
        <f t="shared" si="346"/>
        <v>0</v>
      </c>
      <c r="AD804" s="2">
        <f>(D804-E804-P804)</f>
        <v>0</v>
      </c>
      <c r="AE804" s="2"/>
      <c r="AF804" s="2">
        <f t="shared" si="347"/>
        <v>0</v>
      </c>
      <c r="AG804" s="2"/>
      <c r="AH804" s="2">
        <f t="shared" si="348"/>
        <v>0</v>
      </c>
      <c r="AI804" s="3">
        <v>2.9000000000000001E-2</v>
      </c>
      <c r="AJ804" s="2">
        <f t="shared" si="349"/>
        <v>0</v>
      </c>
      <c r="AK804" s="2"/>
      <c r="AL804" s="2">
        <f t="shared" si="350"/>
        <v>0</v>
      </c>
      <c r="AM804" s="3">
        <v>3.3300000000000003E-2</v>
      </c>
      <c r="AN804" s="2">
        <f t="shared" si="351"/>
        <v>0</v>
      </c>
      <c r="AO804" s="2">
        <f t="shared" si="352"/>
        <v>0</v>
      </c>
      <c r="AP804" s="2">
        <v>0</v>
      </c>
      <c r="AQ804" s="2">
        <v>0</v>
      </c>
      <c r="AR804" s="2">
        <f t="shared" si="353"/>
        <v>0</v>
      </c>
      <c r="AS804" s="2"/>
      <c r="AT804" s="2"/>
      <c r="AU804" s="2">
        <f t="shared" si="354"/>
        <v>0</v>
      </c>
      <c r="AV804" s="2">
        <f>SUM(AU804+AU805)</f>
        <v>0</v>
      </c>
    </row>
    <row r="805" spans="1:48" x14ac:dyDescent="0.2">
      <c r="A805" s="26"/>
      <c r="B805" s="26" t="s">
        <v>354</v>
      </c>
      <c r="C805" s="1" t="s">
        <v>73</v>
      </c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2">
        <f>(P804)</f>
        <v>0</v>
      </c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>
        <v>0</v>
      </c>
      <c r="AB805" s="2"/>
      <c r="AC805" s="2">
        <f t="shared" si="346"/>
        <v>0</v>
      </c>
      <c r="AD805" s="2">
        <f>(D804-E804-P804)</f>
        <v>0</v>
      </c>
      <c r="AE805" s="2"/>
      <c r="AF805" s="2">
        <f t="shared" si="347"/>
        <v>0</v>
      </c>
      <c r="AG805" s="2"/>
      <c r="AH805" s="2">
        <f t="shared" si="348"/>
        <v>0</v>
      </c>
      <c r="AI805" s="3">
        <v>2.5000000000000001E-2</v>
      </c>
      <c r="AJ805" s="2">
        <f t="shared" si="349"/>
        <v>0</v>
      </c>
      <c r="AK805" s="2"/>
      <c r="AL805" s="2">
        <f t="shared" si="350"/>
        <v>0</v>
      </c>
      <c r="AM805" s="3">
        <v>3.3300000000000003E-2</v>
      </c>
      <c r="AN805" s="2">
        <f t="shared" si="351"/>
        <v>0</v>
      </c>
      <c r="AO805" s="2">
        <f t="shared" si="352"/>
        <v>0</v>
      </c>
      <c r="AP805" s="2">
        <v>0</v>
      </c>
      <c r="AQ805" s="2">
        <v>0</v>
      </c>
      <c r="AR805" s="2">
        <f t="shared" si="353"/>
        <v>0</v>
      </c>
      <c r="AS805" s="2"/>
      <c r="AT805" s="2"/>
      <c r="AU805" s="2">
        <f t="shared" si="354"/>
        <v>0</v>
      </c>
      <c r="AV805" s="4"/>
    </row>
    <row r="806" spans="1:48" x14ac:dyDescent="0.2">
      <c r="A806" s="29"/>
      <c r="B806" s="29" t="s">
        <v>355</v>
      </c>
      <c r="C806" s="15" t="s">
        <v>72</v>
      </c>
      <c r="D806" s="16">
        <v>0</v>
      </c>
      <c r="E806" s="16">
        <v>0</v>
      </c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2">
        <f>SUM(F806:N806)</f>
        <v>0</v>
      </c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">
        <v>0</v>
      </c>
      <c r="AB806" s="2"/>
      <c r="AC806" s="2">
        <f t="shared" si="346"/>
        <v>0</v>
      </c>
      <c r="AD806" s="2">
        <f>(D806-E806-P806)</f>
        <v>0</v>
      </c>
      <c r="AE806" s="2"/>
      <c r="AF806" s="2">
        <f t="shared" si="347"/>
        <v>0</v>
      </c>
      <c r="AG806" s="2"/>
      <c r="AH806" s="2">
        <f t="shared" si="348"/>
        <v>0</v>
      </c>
      <c r="AI806" s="3">
        <v>2.9000000000000001E-2</v>
      </c>
      <c r="AJ806" s="2">
        <f t="shared" si="349"/>
        <v>0</v>
      </c>
      <c r="AK806" s="2"/>
      <c r="AL806" s="2">
        <f t="shared" si="350"/>
        <v>0</v>
      </c>
      <c r="AM806" s="3">
        <v>3.3300000000000003E-2</v>
      </c>
      <c r="AN806" s="2">
        <f t="shared" si="351"/>
        <v>0</v>
      </c>
      <c r="AO806" s="2">
        <f t="shared" si="352"/>
        <v>0</v>
      </c>
      <c r="AP806" s="2">
        <v>0</v>
      </c>
      <c r="AQ806" s="2">
        <v>0</v>
      </c>
      <c r="AR806" s="2">
        <f t="shared" si="353"/>
        <v>0</v>
      </c>
      <c r="AS806" s="2"/>
      <c r="AT806" s="2"/>
      <c r="AU806" s="2">
        <f t="shared" si="354"/>
        <v>0</v>
      </c>
      <c r="AV806" s="2">
        <f>SUM(AU806+AU807)</f>
        <v>0</v>
      </c>
    </row>
    <row r="807" spans="1:48" x14ac:dyDescent="0.2">
      <c r="A807" s="26"/>
      <c r="B807" s="26" t="s">
        <v>355</v>
      </c>
      <c r="C807" s="1" t="s">
        <v>73</v>
      </c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2">
        <f>(P806)</f>
        <v>0</v>
      </c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>
        <v>0</v>
      </c>
      <c r="AB807" s="2"/>
      <c r="AC807" s="2">
        <f t="shared" si="346"/>
        <v>0</v>
      </c>
      <c r="AD807" s="2">
        <f>(D806-E806-P806)</f>
        <v>0</v>
      </c>
      <c r="AE807" s="2"/>
      <c r="AF807" s="2">
        <f t="shared" si="347"/>
        <v>0</v>
      </c>
      <c r="AG807" s="2"/>
      <c r="AH807" s="2">
        <f t="shared" si="348"/>
        <v>0</v>
      </c>
      <c r="AI807" s="3">
        <v>2.5000000000000001E-2</v>
      </c>
      <c r="AJ807" s="2">
        <f t="shared" si="349"/>
        <v>0</v>
      </c>
      <c r="AK807" s="2"/>
      <c r="AL807" s="2">
        <f t="shared" si="350"/>
        <v>0</v>
      </c>
      <c r="AM807" s="3">
        <v>3.3300000000000003E-2</v>
      </c>
      <c r="AN807" s="2">
        <f t="shared" si="351"/>
        <v>0</v>
      </c>
      <c r="AO807" s="2">
        <f t="shared" si="352"/>
        <v>0</v>
      </c>
      <c r="AP807" s="2">
        <v>0</v>
      </c>
      <c r="AQ807" s="2">
        <v>0</v>
      </c>
      <c r="AR807" s="2">
        <f t="shared" si="353"/>
        <v>0</v>
      </c>
      <c r="AS807" s="2"/>
      <c r="AT807" s="2"/>
      <c r="AU807" s="2">
        <f t="shared" si="354"/>
        <v>0</v>
      </c>
      <c r="AV807" s="4"/>
    </row>
    <row r="808" spans="1:48" x14ac:dyDescent="0.2">
      <c r="A808" s="11"/>
      <c r="B808" s="11" t="s">
        <v>356</v>
      </c>
      <c r="C808" s="28" t="s">
        <v>72</v>
      </c>
      <c r="D808" s="12">
        <v>0</v>
      </c>
      <c r="E808" s="12">
        <v>0</v>
      </c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2">
        <f>SUM(F808:N808)</f>
        <v>0</v>
      </c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2">
        <v>0</v>
      </c>
      <c r="AB808" s="2"/>
      <c r="AC808" s="2">
        <f t="shared" si="346"/>
        <v>0</v>
      </c>
      <c r="AD808" s="2">
        <f>(D808-E808-P808)</f>
        <v>0</v>
      </c>
      <c r="AE808" s="2"/>
      <c r="AF808" s="2">
        <f t="shared" si="347"/>
        <v>0</v>
      </c>
      <c r="AG808" s="2"/>
      <c r="AH808" s="2">
        <f t="shared" si="348"/>
        <v>0</v>
      </c>
      <c r="AI808" s="3">
        <v>2.9000000000000001E-2</v>
      </c>
      <c r="AJ808" s="2">
        <f t="shared" si="349"/>
        <v>0</v>
      </c>
      <c r="AK808" s="2"/>
      <c r="AL808" s="2">
        <f t="shared" si="350"/>
        <v>0</v>
      </c>
      <c r="AM808" s="3">
        <v>3.3300000000000003E-2</v>
      </c>
      <c r="AN808" s="2">
        <f t="shared" si="351"/>
        <v>0</v>
      </c>
      <c r="AO808" s="2">
        <f t="shared" si="352"/>
        <v>0</v>
      </c>
      <c r="AP808" s="2">
        <v>0</v>
      </c>
      <c r="AQ808" s="2">
        <v>0</v>
      </c>
      <c r="AR808" s="2">
        <f t="shared" si="353"/>
        <v>0</v>
      </c>
      <c r="AS808" s="2"/>
      <c r="AT808" s="2"/>
      <c r="AU808" s="2">
        <f t="shared" si="354"/>
        <v>0</v>
      </c>
      <c r="AV808" s="2">
        <f>SUM(AU808+AU809)</f>
        <v>0</v>
      </c>
    </row>
    <row r="809" spans="1:48" x14ac:dyDescent="0.2">
      <c r="A809" s="26"/>
      <c r="B809" s="26" t="s">
        <v>356</v>
      </c>
      <c r="C809" s="1" t="s">
        <v>73</v>
      </c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2">
        <f>(P808)</f>
        <v>0</v>
      </c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>
        <v>0</v>
      </c>
      <c r="AB809" s="2"/>
      <c r="AC809" s="2">
        <f t="shared" si="346"/>
        <v>0</v>
      </c>
      <c r="AD809" s="2">
        <f>(D808-E808-P808)</f>
        <v>0</v>
      </c>
      <c r="AE809" s="2"/>
      <c r="AF809" s="2">
        <f t="shared" si="347"/>
        <v>0</v>
      </c>
      <c r="AG809" s="2"/>
      <c r="AH809" s="2">
        <f t="shared" si="348"/>
        <v>0</v>
      </c>
      <c r="AI809" s="3">
        <v>2.5000000000000001E-2</v>
      </c>
      <c r="AJ809" s="2">
        <f t="shared" si="349"/>
        <v>0</v>
      </c>
      <c r="AK809" s="2"/>
      <c r="AL809" s="2">
        <f t="shared" si="350"/>
        <v>0</v>
      </c>
      <c r="AM809" s="3">
        <v>3.3300000000000003E-2</v>
      </c>
      <c r="AN809" s="2">
        <f t="shared" si="351"/>
        <v>0</v>
      </c>
      <c r="AO809" s="2">
        <f t="shared" si="352"/>
        <v>0</v>
      </c>
      <c r="AP809" s="2">
        <v>0</v>
      </c>
      <c r="AQ809" s="2">
        <v>0</v>
      </c>
      <c r="AR809" s="2">
        <f t="shared" si="353"/>
        <v>0</v>
      </c>
      <c r="AS809" s="2"/>
      <c r="AT809" s="2"/>
      <c r="AU809" s="2">
        <f t="shared" si="354"/>
        <v>0</v>
      </c>
      <c r="AV809" s="4"/>
    </row>
    <row r="810" spans="1:48" x14ac:dyDescent="0.2">
      <c r="A810" s="29"/>
      <c r="B810" s="29" t="s">
        <v>357</v>
      </c>
      <c r="C810" s="29" t="s">
        <v>72</v>
      </c>
      <c r="D810" s="16">
        <v>0</v>
      </c>
      <c r="E810" s="16">
        <v>0</v>
      </c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2">
        <f>SUM(F810:N810)</f>
        <v>0</v>
      </c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">
        <v>0</v>
      </c>
      <c r="AB810" s="2"/>
      <c r="AC810" s="2">
        <f t="shared" si="346"/>
        <v>0</v>
      </c>
      <c r="AD810" s="2">
        <f>(D810-E810-P810)</f>
        <v>0</v>
      </c>
      <c r="AE810" s="2"/>
      <c r="AF810" s="2">
        <f t="shared" si="347"/>
        <v>0</v>
      </c>
      <c r="AG810" s="2"/>
      <c r="AH810" s="2">
        <f t="shared" si="348"/>
        <v>0</v>
      </c>
      <c r="AI810" s="3">
        <v>2.9000000000000001E-2</v>
      </c>
      <c r="AJ810" s="2">
        <f t="shared" si="349"/>
        <v>0</v>
      </c>
      <c r="AK810" s="2"/>
      <c r="AL810" s="2">
        <f t="shared" si="350"/>
        <v>0</v>
      </c>
      <c r="AM810" s="3">
        <v>3.3300000000000003E-2</v>
      </c>
      <c r="AN810" s="2">
        <f t="shared" si="351"/>
        <v>0</v>
      </c>
      <c r="AO810" s="2">
        <f t="shared" si="352"/>
        <v>0</v>
      </c>
      <c r="AP810" s="2">
        <v>0</v>
      </c>
      <c r="AQ810" s="2">
        <v>0</v>
      </c>
      <c r="AR810" s="2">
        <f t="shared" si="353"/>
        <v>0</v>
      </c>
      <c r="AS810" s="2"/>
      <c r="AT810" s="2"/>
      <c r="AU810" s="2">
        <f t="shared" si="354"/>
        <v>0</v>
      </c>
      <c r="AV810" s="2">
        <f>SUM(AU810+AU811)</f>
        <v>0</v>
      </c>
    </row>
    <row r="811" spans="1:48" x14ac:dyDescent="0.2">
      <c r="A811" s="26"/>
      <c r="B811" s="26" t="s">
        <v>357</v>
      </c>
      <c r="C811" s="1" t="s">
        <v>73</v>
      </c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2">
        <f>(P810)</f>
        <v>0</v>
      </c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>
        <v>0</v>
      </c>
      <c r="AB811" s="2"/>
      <c r="AC811" s="2">
        <f t="shared" si="346"/>
        <v>0</v>
      </c>
      <c r="AD811" s="2">
        <f>(D810-E810-P810)</f>
        <v>0</v>
      </c>
      <c r="AE811" s="2"/>
      <c r="AF811" s="2">
        <f t="shared" si="347"/>
        <v>0</v>
      </c>
      <c r="AG811" s="2"/>
      <c r="AH811" s="2">
        <f t="shared" si="348"/>
        <v>0</v>
      </c>
      <c r="AI811" s="3">
        <v>2.5000000000000001E-2</v>
      </c>
      <c r="AJ811" s="2">
        <f t="shared" si="349"/>
        <v>0</v>
      </c>
      <c r="AK811" s="2"/>
      <c r="AL811" s="2">
        <f t="shared" si="350"/>
        <v>0</v>
      </c>
      <c r="AM811" s="3">
        <v>3.3300000000000003E-2</v>
      </c>
      <c r="AN811" s="2">
        <f t="shared" si="351"/>
        <v>0</v>
      </c>
      <c r="AO811" s="2">
        <f t="shared" si="352"/>
        <v>0</v>
      </c>
      <c r="AP811" s="2">
        <v>0</v>
      </c>
      <c r="AQ811" s="2">
        <v>0</v>
      </c>
      <c r="AR811" s="2">
        <f t="shared" si="353"/>
        <v>0</v>
      </c>
      <c r="AS811" s="2"/>
      <c r="AT811" s="2"/>
      <c r="AU811" s="2">
        <f t="shared" si="354"/>
        <v>0</v>
      </c>
      <c r="AV811" s="4"/>
    </row>
    <row r="812" spans="1:48" x14ac:dyDescent="0.2">
      <c r="A812" s="11"/>
      <c r="B812" s="11" t="s">
        <v>340</v>
      </c>
      <c r="C812" s="11" t="s">
        <v>72</v>
      </c>
      <c r="D812" s="12">
        <v>0</v>
      </c>
      <c r="E812" s="12">
        <v>0</v>
      </c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2">
        <f>SUM(F812:N812)</f>
        <v>0</v>
      </c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2">
        <v>0</v>
      </c>
      <c r="AB812" s="2"/>
      <c r="AC812" s="2">
        <f>SUM(Q812:AA812)</f>
        <v>0</v>
      </c>
      <c r="AD812" s="2">
        <f>(D812-E812-P812)</f>
        <v>0</v>
      </c>
      <c r="AE812" s="2"/>
      <c r="AF812" s="2">
        <f>(AC812)</f>
        <v>0</v>
      </c>
      <c r="AG812" s="2"/>
      <c r="AH812" s="2">
        <f>(AD812-AE812-AF812-AG812)</f>
        <v>0</v>
      </c>
      <c r="AI812" s="3">
        <v>2.9000000000000001E-2</v>
      </c>
      <c r="AJ812" s="2">
        <f>AH812*AI812</f>
        <v>0</v>
      </c>
      <c r="AK812" s="2"/>
      <c r="AL812" s="2">
        <f>(AJ812+AK812)</f>
        <v>0</v>
      </c>
      <c r="AM812" s="3">
        <v>3.3300000000000003E-2</v>
      </c>
      <c r="AN812" s="2">
        <f>(AL812*AM812)</f>
        <v>0</v>
      </c>
      <c r="AO812" s="2">
        <f>(AL812-AN812)</f>
        <v>0</v>
      </c>
      <c r="AP812" s="2">
        <v>0</v>
      </c>
      <c r="AQ812" s="2">
        <v>0</v>
      </c>
      <c r="AR812" s="2">
        <f>(AO812+AQ812)</f>
        <v>0</v>
      </c>
      <c r="AS812" s="2"/>
      <c r="AT812" s="2"/>
      <c r="AU812" s="2">
        <f>(AR812+AS812+AT812)</f>
        <v>0</v>
      </c>
      <c r="AV812" s="2">
        <f>SUM(AU812+AU813)</f>
        <v>0</v>
      </c>
    </row>
    <row r="813" spans="1:48" x14ac:dyDescent="0.2">
      <c r="A813" s="26"/>
      <c r="B813" s="26" t="s">
        <v>340</v>
      </c>
      <c r="C813" s="1" t="s">
        <v>73</v>
      </c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2">
        <f>(P812)</f>
        <v>0</v>
      </c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>
        <v>0</v>
      </c>
      <c r="AB813" s="2"/>
      <c r="AC813" s="2">
        <f>SUM(Q813:AA813)</f>
        <v>0</v>
      </c>
      <c r="AD813" s="2">
        <f>(D812-E812-P812)</f>
        <v>0</v>
      </c>
      <c r="AE813" s="2"/>
      <c r="AF813" s="2">
        <f>(AC813)</f>
        <v>0</v>
      </c>
      <c r="AG813" s="2"/>
      <c r="AH813" s="2">
        <f>(AD813-AE813-AF813-AG813)</f>
        <v>0</v>
      </c>
      <c r="AI813" s="3">
        <v>2.5000000000000001E-2</v>
      </c>
      <c r="AJ813" s="2">
        <f>AH813*AI813</f>
        <v>0</v>
      </c>
      <c r="AK813" s="2"/>
      <c r="AL813" s="2">
        <f>(AJ813+AK813)</f>
        <v>0</v>
      </c>
      <c r="AM813" s="3">
        <v>3.3300000000000003E-2</v>
      </c>
      <c r="AN813" s="2">
        <f>(AL813*AM813)</f>
        <v>0</v>
      </c>
      <c r="AO813" s="2">
        <f>(AL813-AN813)</f>
        <v>0</v>
      </c>
      <c r="AP813" s="2">
        <v>0</v>
      </c>
      <c r="AQ813" s="2">
        <v>0</v>
      </c>
      <c r="AR813" s="2">
        <f>(AO813+AQ813)</f>
        <v>0</v>
      </c>
      <c r="AS813" s="2"/>
      <c r="AT813" s="2"/>
      <c r="AU813" s="2">
        <f>(AR813+AS813+AT813)</f>
        <v>0</v>
      </c>
      <c r="AV813" s="4"/>
    </row>
    <row r="814" spans="1:48" x14ac:dyDescent="0.2">
      <c r="A814" s="29"/>
      <c r="B814" s="29" t="s">
        <v>341</v>
      </c>
      <c r="C814" s="15" t="s">
        <v>72</v>
      </c>
      <c r="D814" s="16">
        <v>0</v>
      </c>
      <c r="E814" s="16">
        <v>0</v>
      </c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2">
        <f>SUM(F814:N814)</f>
        <v>0</v>
      </c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">
        <v>0</v>
      </c>
      <c r="AB814" s="2"/>
      <c r="AC814" s="2">
        <f>SUM(Q814:AA814)</f>
        <v>0</v>
      </c>
      <c r="AD814" s="2">
        <f>(D814-E814-P814)</f>
        <v>0</v>
      </c>
      <c r="AE814" s="2"/>
      <c r="AF814" s="2">
        <f>(AC814)</f>
        <v>0</v>
      </c>
      <c r="AG814" s="2"/>
      <c r="AH814" s="2">
        <f>(AD814-AE814-AF814-AG814)</f>
        <v>0</v>
      </c>
      <c r="AI814" s="3">
        <v>2.9000000000000001E-2</v>
      </c>
      <c r="AJ814" s="2">
        <f>AH814*AI814</f>
        <v>0</v>
      </c>
      <c r="AK814" s="2"/>
      <c r="AL814" s="2">
        <f>(AJ814+AK814)</f>
        <v>0</v>
      </c>
      <c r="AM814" s="3">
        <v>3.3300000000000003E-2</v>
      </c>
      <c r="AN814" s="2">
        <f>(AL814*AM814)</f>
        <v>0</v>
      </c>
      <c r="AO814" s="2">
        <f>(AL814-AN814)</f>
        <v>0</v>
      </c>
      <c r="AP814" s="2">
        <v>0</v>
      </c>
      <c r="AQ814" s="2">
        <v>0</v>
      </c>
      <c r="AR814" s="2">
        <f>(AO814+AQ814)</f>
        <v>0</v>
      </c>
      <c r="AS814" s="2"/>
      <c r="AT814" s="2"/>
      <c r="AU814" s="2">
        <f>(AR814+AS814+AT814)</f>
        <v>0</v>
      </c>
      <c r="AV814" s="2">
        <f>SUM(AU814+AU815)</f>
        <v>0</v>
      </c>
    </row>
    <row r="815" spans="1:48" x14ac:dyDescent="0.2">
      <c r="A815" s="26"/>
      <c r="B815" s="26" t="s">
        <v>341</v>
      </c>
      <c r="C815" s="1" t="s">
        <v>73</v>
      </c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2">
        <f>(P814)</f>
        <v>0</v>
      </c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>
        <v>0</v>
      </c>
      <c r="AB815" s="2"/>
      <c r="AC815" s="2">
        <f>SUM(Q815:AA815)</f>
        <v>0</v>
      </c>
      <c r="AD815" s="2">
        <f>(D814-E814-P814)</f>
        <v>0</v>
      </c>
      <c r="AE815" s="2"/>
      <c r="AF815" s="2">
        <f>(AC815)</f>
        <v>0</v>
      </c>
      <c r="AG815" s="2"/>
      <c r="AH815" s="2">
        <f>(AD815-AE815-AF815-AG815)</f>
        <v>0</v>
      </c>
      <c r="AI815" s="3">
        <v>2.5000000000000001E-2</v>
      </c>
      <c r="AJ815" s="2">
        <f>AH815*AI815</f>
        <v>0</v>
      </c>
      <c r="AK815" s="2"/>
      <c r="AL815" s="2">
        <f>(AJ815+AK815)</f>
        <v>0</v>
      </c>
      <c r="AM815" s="3">
        <v>3.3300000000000003E-2</v>
      </c>
      <c r="AN815" s="2">
        <f>(AL815*AM815)</f>
        <v>0</v>
      </c>
      <c r="AO815" s="2">
        <f>(AL815-AN815)</f>
        <v>0</v>
      </c>
      <c r="AP815" s="2">
        <v>0</v>
      </c>
      <c r="AQ815" s="2">
        <v>0</v>
      </c>
      <c r="AR815" s="2">
        <f>(AO815+AQ815)</f>
        <v>0</v>
      </c>
      <c r="AS815" s="2"/>
      <c r="AT815" s="2"/>
      <c r="AU815" s="2">
        <f>(AR815+AS815+AT815)</f>
        <v>0</v>
      </c>
      <c r="AV815" s="4"/>
    </row>
    <row r="816" spans="1:48" x14ac:dyDescent="0.2">
      <c r="A816" s="31"/>
      <c r="B816" s="31" t="s">
        <v>358</v>
      </c>
      <c r="C816" s="32" t="s">
        <v>72</v>
      </c>
      <c r="D816" s="33">
        <v>0</v>
      </c>
      <c r="E816" s="33">
        <v>0</v>
      </c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2">
        <f>SUM(F816:N816)</f>
        <v>0</v>
      </c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2">
        <v>0</v>
      </c>
      <c r="AB816" s="2"/>
      <c r="AC816" s="2">
        <f t="shared" si="346"/>
        <v>0</v>
      </c>
      <c r="AD816" s="2">
        <f>(D816-E816-P816)</f>
        <v>0</v>
      </c>
      <c r="AE816" s="2"/>
      <c r="AF816" s="2">
        <f t="shared" si="347"/>
        <v>0</v>
      </c>
      <c r="AG816" s="2"/>
      <c r="AH816" s="2">
        <f t="shared" si="348"/>
        <v>0</v>
      </c>
      <c r="AI816" s="3">
        <v>2.9000000000000001E-2</v>
      </c>
      <c r="AJ816" s="2">
        <f t="shared" si="349"/>
        <v>0</v>
      </c>
      <c r="AK816" s="2"/>
      <c r="AL816" s="2">
        <f t="shared" si="350"/>
        <v>0</v>
      </c>
      <c r="AM816" s="3">
        <v>3.3300000000000003E-2</v>
      </c>
      <c r="AN816" s="2">
        <f t="shared" si="351"/>
        <v>0</v>
      </c>
      <c r="AO816" s="2">
        <f t="shared" si="352"/>
        <v>0</v>
      </c>
      <c r="AP816" s="2">
        <v>0</v>
      </c>
      <c r="AQ816" s="2">
        <v>0</v>
      </c>
      <c r="AR816" s="2">
        <f t="shared" si="353"/>
        <v>0</v>
      </c>
      <c r="AS816" s="2"/>
      <c r="AT816" s="2"/>
      <c r="AU816" s="2">
        <f t="shared" si="354"/>
        <v>0</v>
      </c>
      <c r="AV816" s="2">
        <f>SUM(AU816+AU817)</f>
        <v>0</v>
      </c>
    </row>
    <row r="817" spans="1:48" x14ac:dyDescent="0.2">
      <c r="A817" s="26"/>
      <c r="B817" s="26" t="s">
        <v>358</v>
      </c>
      <c r="C817" s="26" t="s">
        <v>91</v>
      </c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2">
        <f>(P816)</f>
        <v>0</v>
      </c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>
        <v>0</v>
      </c>
      <c r="AB817" s="2"/>
      <c r="AC817" s="2">
        <f t="shared" si="346"/>
        <v>0</v>
      </c>
      <c r="AD817" s="2">
        <f>(D816-E816-P816)</f>
        <v>0</v>
      </c>
      <c r="AE817" s="2"/>
      <c r="AF817" s="2">
        <f t="shared" si="347"/>
        <v>0</v>
      </c>
      <c r="AG817" s="2"/>
      <c r="AH817" s="2">
        <f t="shared" si="348"/>
        <v>0</v>
      </c>
      <c r="AI817" s="3">
        <v>0.04</v>
      </c>
      <c r="AJ817" s="2">
        <f t="shared" si="349"/>
        <v>0</v>
      </c>
      <c r="AK817" s="2"/>
      <c r="AL817" s="2">
        <f t="shared" si="350"/>
        <v>0</v>
      </c>
      <c r="AM817" s="3">
        <v>3.3300000000000003E-2</v>
      </c>
      <c r="AN817" s="2">
        <f t="shared" si="351"/>
        <v>0</v>
      </c>
      <c r="AO817" s="2">
        <f t="shared" si="352"/>
        <v>0</v>
      </c>
      <c r="AP817" s="2">
        <v>0</v>
      </c>
      <c r="AQ817" s="2">
        <v>0</v>
      </c>
      <c r="AR817" s="2">
        <f t="shared" si="353"/>
        <v>0</v>
      </c>
      <c r="AS817" s="2"/>
      <c r="AT817" s="2"/>
      <c r="AU817" s="2">
        <f t="shared" si="354"/>
        <v>0</v>
      </c>
      <c r="AV817" s="4"/>
    </row>
    <row r="818" spans="1:48" x14ac:dyDescent="0.2">
      <c r="A818" s="11"/>
      <c r="B818" s="11" t="s">
        <v>359</v>
      </c>
      <c r="C818" s="11" t="s">
        <v>72</v>
      </c>
      <c r="D818" s="12">
        <v>0</v>
      </c>
      <c r="E818" s="12">
        <v>0</v>
      </c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2">
        <f>SUM(F818:N818)</f>
        <v>0</v>
      </c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2">
        <v>0</v>
      </c>
      <c r="AB818" s="2"/>
      <c r="AC818" s="2">
        <f t="shared" si="346"/>
        <v>0</v>
      </c>
      <c r="AD818" s="2">
        <f>(D818-E818-P818)</f>
        <v>0</v>
      </c>
      <c r="AE818" s="2"/>
      <c r="AF818" s="2">
        <f t="shared" si="347"/>
        <v>0</v>
      </c>
      <c r="AG818" s="2"/>
      <c r="AH818" s="2">
        <f t="shared" si="348"/>
        <v>0</v>
      </c>
      <c r="AI818" s="3">
        <v>2.9000000000000001E-2</v>
      </c>
      <c r="AJ818" s="2">
        <f t="shared" si="349"/>
        <v>0</v>
      </c>
      <c r="AK818" s="2"/>
      <c r="AL818" s="2">
        <f t="shared" si="350"/>
        <v>0</v>
      </c>
      <c r="AM818" s="3">
        <v>3.3300000000000003E-2</v>
      </c>
      <c r="AN818" s="2">
        <f t="shared" si="351"/>
        <v>0</v>
      </c>
      <c r="AO818" s="2">
        <f t="shared" si="352"/>
        <v>0</v>
      </c>
      <c r="AP818" s="2">
        <v>0</v>
      </c>
      <c r="AQ818" s="2">
        <v>0</v>
      </c>
      <c r="AR818" s="2">
        <f t="shared" si="353"/>
        <v>0</v>
      </c>
      <c r="AS818" s="2"/>
      <c r="AT818" s="2"/>
      <c r="AU818" s="2">
        <f t="shared" si="354"/>
        <v>0</v>
      </c>
      <c r="AV818" s="2">
        <f>SUM(AU818+AU819)</f>
        <v>0</v>
      </c>
    </row>
    <row r="819" spans="1:48" x14ac:dyDescent="0.2">
      <c r="A819" s="26"/>
      <c r="B819" s="26" t="s">
        <v>359</v>
      </c>
      <c r="C819" s="26" t="s">
        <v>91</v>
      </c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2">
        <f>(P818)</f>
        <v>0</v>
      </c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>
        <v>0</v>
      </c>
      <c r="AB819" s="2"/>
      <c r="AC819" s="2">
        <f t="shared" si="346"/>
        <v>0</v>
      </c>
      <c r="AD819" s="2">
        <f>(D818-E818-P818)</f>
        <v>0</v>
      </c>
      <c r="AE819" s="2"/>
      <c r="AF819" s="2">
        <f t="shared" si="347"/>
        <v>0</v>
      </c>
      <c r="AG819" s="2"/>
      <c r="AH819" s="2">
        <f t="shared" si="348"/>
        <v>0</v>
      </c>
      <c r="AI819" s="3">
        <v>0.04</v>
      </c>
      <c r="AJ819" s="2">
        <f t="shared" si="349"/>
        <v>0</v>
      </c>
      <c r="AK819" s="2"/>
      <c r="AL819" s="2">
        <f t="shared" si="350"/>
        <v>0</v>
      </c>
      <c r="AM819" s="3">
        <v>3.3300000000000003E-2</v>
      </c>
      <c r="AN819" s="2">
        <f t="shared" si="351"/>
        <v>0</v>
      </c>
      <c r="AO819" s="2">
        <f t="shared" si="352"/>
        <v>0</v>
      </c>
      <c r="AP819" s="2">
        <v>0</v>
      </c>
      <c r="AQ819" s="2">
        <v>0</v>
      </c>
      <c r="AR819" s="2">
        <f t="shared" si="353"/>
        <v>0</v>
      </c>
      <c r="AS819" s="2"/>
      <c r="AT819" s="2"/>
      <c r="AU819" s="2">
        <f t="shared" si="354"/>
        <v>0</v>
      </c>
      <c r="AV819" s="4"/>
    </row>
    <row r="820" spans="1:48" x14ac:dyDescent="0.2">
      <c r="A820" s="29"/>
      <c r="B820" s="29" t="s">
        <v>360</v>
      </c>
      <c r="C820" s="15" t="s">
        <v>72</v>
      </c>
      <c r="D820" s="16">
        <v>0</v>
      </c>
      <c r="E820" s="16">
        <v>0</v>
      </c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2">
        <f t="shared" ref="P820:P826" si="355">SUM(F820:N820)</f>
        <v>0</v>
      </c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">
        <v>0</v>
      </c>
      <c r="AB820" s="2"/>
      <c r="AC820" s="2">
        <f t="shared" si="346"/>
        <v>0</v>
      </c>
      <c r="AD820" s="2">
        <f t="shared" ref="AD820:AD826" si="356">(D820-E820-P820)</f>
        <v>0</v>
      </c>
      <c r="AE820" s="2"/>
      <c r="AF820" s="2">
        <f t="shared" si="347"/>
        <v>0</v>
      </c>
      <c r="AG820" s="2"/>
      <c r="AH820" s="2">
        <f t="shared" si="348"/>
        <v>0</v>
      </c>
      <c r="AI820" s="3">
        <v>2.9000000000000001E-2</v>
      </c>
      <c r="AJ820" s="2">
        <f t="shared" si="349"/>
        <v>0</v>
      </c>
      <c r="AK820" s="2"/>
      <c r="AL820" s="2">
        <f t="shared" si="350"/>
        <v>0</v>
      </c>
      <c r="AM820" s="3">
        <v>3.3300000000000003E-2</v>
      </c>
      <c r="AN820" s="2">
        <f t="shared" si="351"/>
        <v>0</v>
      </c>
      <c r="AO820" s="2">
        <f t="shared" si="352"/>
        <v>0</v>
      </c>
      <c r="AP820" s="2">
        <v>0</v>
      </c>
      <c r="AQ820" s="2">
        <v>0</v>
      </c>
      <c r="AR820" s="2">
        <f t="shared" si="353"/>
        <v>0</v>
      </c>
      <c r="AS820" s="2"/>
      <c r="AT820" s="2"/>
      <c r="AU820" s="2">
        <f t="shared" si="354"/>
        <v>0</v>
      </c>
      <c r="AV820" s="2">
        <f t="shared" ref="AV820:AV825" si="357">SUM(AU820)</f>
        <v>0</v>
      </c>
    </row>
    <row r="821" spans="1:48" x14ac:dyDescent="0.2">
      <c r="A821" s="11"/>
      <c r="B821" s="11" t="s">
        <v>361</v>
      </c>
      <c r="C821" s="11" t="s">
        <v>72</v>
      </c>
      <c r="D821" s="12">
        <v>0</v>
      </c>
      <c r="E821" s="12">
        <v>0</v>
      </c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2">
        <f t="shared" si="355"/>
        <v>0</v>
      </c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2">
        <v>0</v>
      </c>
      <c r="AB821" s="2"/>
      <c r="AC821" s="2">
        <f t="shared" si="346"/>
        <v>0</v>
      </c>
      <c r="AD821" s="2">
        <f t="shared" si="356"/>
        <v>0</v>
      </c>
      <c r="AE821" s="2"/>
      <c r="AF821" s="2">
        <f t="shared" si="347"/>
        <v>0</v>
      </c>
      <c r="AG821" s="2"/>
      <c r="AH821" s="2">
        <f t="shared" si="348"/>
        <v>0</v>
      </c>
      <c r="AI821" s="3">
        <v>2.9000000000000001E-2</v>
      </c>
      <c r="AJ821" s="2">
        <f t="shared" si="349"/>
        <v>0</v>
      </c>
      <c r="AK821" s="2"/>
      <c r="AL821" s="2">
        <f t="shared" si="350"/>
        <v>0</v>
      </c>
      <c r="AM821" s="3">
        <v>3.3300000000000003E-2</v>
      </c>
      <c r="AN821" s="2">
        <f t="shared" si="351"/>
        <v>0</v>
      </c>
      <c r="AO821" s="2">
        <f t="shared" si="352"/>
        <v>0</v>
      </c>
      <c r="AP821" s="2">
        <v>0</v>
      </c>
      <c r="AQ821" s="2">
        <v>0</v>
      </c>
      <c r="AR821" s="2">
        <f t="shared" si="353"/>
        <v>0</v>
      </c>
      <c r="AS821" s="2"/>
      <c r="AT821" s="2"/>
      <c r="AU821" s="2">
        <f t="shared" si="354"/>
        <v>0</v>
      </c>
      <c r="AV821" s="2">
        <f t="shared" si="357"/>
        <v>0</v>
      </c>
    </row>
    <row r="822" spans="1:48" x14ac:dyDescent="0.2">
      <c r="A822" s="29"/>
      <c r="B822" s="29" t="s">
        <v>362</v>
      </c>
      <c r="C822" s="15" t="s">
        <v>72</v>
      </c>
      <c r="D822" s="16">
        <v>0</v>
      </c>
      <c r="E822" s="16">
        <v>0</v>
      </c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2">
        <f t="shared" si="355"/>
        <v>0</v>
      </c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">
        <v>0</v>
      </c>
      <c r="AB822" s="2"/>
      <c r="AC822" s="2">
        <f t="shared" si="346"/>
        <v>0</v>
      </c>
      <c r="AD822" s="2">
        <f t="shared" si="356"/>
        <v>0</v>
      </c>
      <c r="AE822" s="2"/>
      <c r="AF822" s="2">
        <f t="shared" si="347"/>
        <v>0</v>
      </c>
      <c r="AG822" s="2"/>
      <c r="AH822" s="2">
        <f t="shared" si="348"/>
        <v>0</v>
      </c>
      <c r="AI822" s="3">
        <v>2.9000000000000001E-2</v>
      </c>
      <c r="AJ822" s="2">
        <f t="shared" si="349"/>
        <v>0</v>
      </c>
      <c r="AK822" s="2"/>
      <c r="AL822" s="2">
        <f t="shared" si="350"/>
        <v>0</v>
      </c>
      <c r="AM822" s="3">
        <v>3.3300000000000003E-2</v>
      </c>
      <c r="AN822" s="2">
        <f t="shared" si="351"/>
        <v>0</v>
      </c>
      <c r="AO822" s="2">
        <f t="shared" si="352"/>
        <v>0</v>
      </c>
      <c r="AP822" s="2">
        <v>0</v>
      </c>
      <c r="AQ822" s="2">
        <v>0</v>
      </c>
      <c r="AR822" s="2">
        <f t="shared" si="353"/>
        <v>0</v>
      </c>
      <c r="AS822" s="2"/>
      <c r="AT822" s="2"/>
      <c r="AU822" s="2">
        <f t="shared" si="354"/>
        <v>0</v>
      </c>
      <c r="AV822" s="2">
        <f t="shared" si="357"/>
        <v>0</v>
      </c>
    </row>
    <row r="823" spans="1:48" x14ac:dyDescent="0.2">
      <c r="A823" s="31"/>
      <c r="B823" s="31" t="s">
        <v>364</v>
      </c>
      <c r="C823" s="32" t="s">
        <v>72</v>
      </c>
      <c r="D823" s="33">
        <v>0</v>
      </c>
      <c r="E823" s="33">
        <v>0</v>
      </c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2">
        <f t="shared" si="355"/>
        <v>0</v>
      </c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2">
        <v>0</v>
      </c>
      <c r="AB823" s="2"/>
      <c r="AC823" s="2">
        <f t="shared" ref="AC823:AC830" si="358">SUM(Q823:AA823)</f>
        <v>0</v>
      </c>
      <c r="AD823" s="2">
        <f t="shared" si="356"/>
        <v>0</v>
      </c>
      <c r="AE823" s="2"/>
      <c r="AF823" s="2">
        <f t="shared" ref="AF823:AF830" si="359">(AC823)</f>
        <v>0</v>
      </c>
      <c r="AG823" s="2"/>
      <c r="AH823" s="2">
        <f t="shared" ref="AH823:AH830" si="360">(AD823-AE823-AF823-AG823)</f>
        <v>0</v>
      </c>
      <c r="AI823" s="3">
        <v>2.9000000000000001E-2</v>
      </c>
      <c r="AJ823" s="2">
        <f t="shared" ref="AJ823:AJ830" si="361">AH823*AI823</f>
        <v>0</v>
      </c>
      <c r="AK823" s="2"/>
      <c r="AL823" s="2">
        <f t="shared" ref="AL823:AL830" si="362">(AJ823+AK823)</f>
        <v>0</v>
      </c>
      <c r="AM823" s="3">
        <v>3.3300000000000003E-2</v>
      </c>
      <c r="AN823" s="2">
        <f t="shared" ref="AN823:AN830" si="363">(AL823*AM823)</f>
        <v>0</v>
      </c>
      <c r="AO823" s="2">
        <f t="shared" ref="AO823:AO830" si="364">(AL823-AN823)</f>
        <v>0</v>
      </c>
      <c r="AP823" s="2">
        <v>0</v>
      </c>
      <c r="AQ823" s="2">
        <v>0</v>
      </c>
      <c r="AR823" s="2">
        <f t="shared" ref="AR823:AR830" si="365">(AO823+AQ823)</f>
        <v>0</v>
      </c>
      <c r="AS823" s="2"/>
      <c r="AT823" s="2"/>
      <c r="AU823" s="2">
        <f t="shared" ref="AU823:AU830" si="366">(AR823+AS823+AT823)</f>
        <v>0</v>
      </c>
      <c r="AV823" s="2">
        <f t="shared" si="357"/>
        <v>0</v>
      </c>
    </row>
    <row r="824" spans="1:48" x14ac:dyDescent="0.2">
      <c r="A824" s="29"/>
      <c r="B824" s="29" t="s">
        <v>365</v>
      </c>
      <c r="C824" s="29" t="s">
        <v>72</v>
      </c>
      <c r="D824" s="16">
        <v>0</v>
      </c>
      <c r="E824" s="16">
        <v>0</v>
      </c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2">
        <f t="shared" si="355"/>
        <v>0</v>
      </c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">
        <v>0</v>
      </c>
      <c r="AB824" s="2"/>
      <c r="AC824" s="2">
        <f t="shared" si="358"/>
        <v>0</v>
      </c>
      <c r="AD824" s="2">
        <f t="shared" si="356"/>
        <v>0</v>
      </c>
      <c r="AE824" s="2"/>
      <c r="AF824" s="2">
        <f t="shared" si="359"/>
        <v>0</v>
      </c>
      <c r="AG824" s="2"/>
      <c r="AH824" s="2">
        <f t="shared" si="360"/>
        <v>0</v>
      </c>
      <c r="AI824" s="3">
        <v>2.9000000000000001E-2</v>
      </c>
      <c r="AJ824" s="2">
        <f t="shared" si="361"/>
        <v>0</v>
      </c>
      <c r="AK824" s="2"/>
      <c r="AL824" s="2">
        <f t="shared" si="362"/>
        <v>0</v>
      </c>
      <c r="AM824" s="3">
        <v>3.3300000000000003E-2</v>
      </c>
      <c r="AN824" s="2">
        <f t="shared" si="363"/>
        <v>0</v>
      </c>
      <c r="AO824" s="2">
        <f t="shared" si="364"/>
        <v>0</v>
      </c>
      <c r="AP824" s="2">
        <v>0</v>
      </c>
      <c r="AQ824" s="2">
        <v>0</v>
      </c>
      <c r="AR824" s="2">
        <f t="shared" si="365"/>
        <v>0</v>
      </c>
      <c r="AS824" s="2"/>
      <c r="AT824" s="2"/>
      <c r="AU824" s="2">
        <f t="shared" si="366"/>
        <v>0</v>
      </c>
      <c r="AV824" s="2">
        <f t="shared" si="357"/>
        <v>0</v>
      </c>
    </row>
    <row r="825" spans="1:48" x14ac:dyDescent="0.2">
      <c r="A825" s="11"/>
      <c r="B825" s="11" t="s">
        <v>367</v>
      </c>
      <c r="C825" s="11" t="s">
        <v>72</v>
      </c>
      <c r="D825" s="12">
        <v>0</v>
      </c>
      <c r="E825" s="12">
        <v>0</v>
      </c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2">
        <f t="shared" si="355"/>
        <v>0</v>
      </c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2">
        <v>0</v>
      </c>
      <c r="AB825" s="2"/>
      <c r="AC825" s="2">
        <f t="shared" si="358"/>
        <v>0</v>
      </c>
      <c r="AD825" s="2">
        <f t="shared" si="356"/>
        <v>0</v>
      </c>
      <c r="AE825" s="2"/>
      <c r="AF825" s="2">
        <f t="shared" si="359"/>
        <v>0</v>
      </c>
      <c r="AG825" s="2"/>
      <c r="AH825" s="2">
        <f t="shared" si="360"/>
        <v>0</v>
      </c>
      <c r="AI825" s="3">
        <v>2.9000000000000001E-2</v>
      </c>
      <c r="AJ825" s="2">
        <f t="shared" si="361"/>
        <v>0</v>
      </c>
      <c r="AK825" s="2"/>
      <c r="AL825" s="2">
        <f t="shared" si="362"/>
        <v>0</v>
      </c>
      <c r="AM825" s="3">
        <v>3.3300000000000003E-2</v>
      </c>
      <c r="AN825" s="2">
        <f t="shared" si="363"/>
        <v>0</v>
      </c>
      <c r="AO825" s="2">
        <f t="shared" si="364"/>
        <v>0</v>
      </c>
      <c r="AP825" s="2">
        <v>0</v>
      </c>
      <c r="AQ825" s="2">
        <v>0</v>
      </c>
      <c r="AR825" s="2">
        <f t="shared" si="365"/>
        <v>0</v>
      </c>
      <c r="AS825" s="2"/>
      <c r="AT825" s="2"/>
      <c r="AU825" s="2">
        <f t="shared" si="366"/>
        <v>0</v>
      </c>
      <c r="AV825" s="2">
        <f t="shared" si="357"/>
        <v>0</v>
      </c>
    </row>
    <row r="826" spans="1:48" x14ac:dyDescent="0.2">
      <c r="A826" s="29"/>
      <c r="B826" s="29" t="s">
        <v>368</v>
      </c>
      <c r="C826" s="15" t="s">
        <v>72</v>
      </c>
      <c r="D826" s="16">
        <v>0</v>
      </c>
      <c r="E826" s="16">
        <v>0</v>
      </c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2">
        <f t="shared" si="355"/>
        <v>0</v>
      </c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">
        <v>0</v>
      </c>
      <c r="AB826" s="2"/>
      <c r="AC826" s="2">
        <f t="shared" si="358"/>
        <v>0</v>
      </c>
      <c r="AD826" s="2">
        <f t="shared" si="356"/>
        <v>0</v>
      </c>
      <c r="AE826" s="2"/>
      <c r="AF826" s="2">
        <f t="shared" si="359"/>
        <v>0</v>
      </c>
      <c r="AG826" s="2"/>
      <c r="AH826" s="2">
        <f t="shared" si="360"/>
        <v>0</v>
      </c>
      <c r="AI826" s="3">
        <v>2.9000000000000001E-2</v>
      </c>
      <c r="AJ826" s="2">
        <f t="shared" si="361"/>
        <v>0</v>
      </c>
      <c r="AK826" s="2"/>
      <c r="AL826" s="2">
        <f t="shared" si="362"/>
        <v>0</v>
      </c>
      <c r="AM826" s="3">
        <v>3.3300000000000003E-2</v>
      </c>
      <c r="AN826" s="2">
        <f t="shared" si="363"/>
        <v>0</v>
      </c>
      <c r="AO826" s="2">
        <f t="shared" si="364"/>
        <v>0</v>
      </c>
      <c r="AP826" s="2">
        <v>0</v>
      </c>
      <c r="AQ826" s="2">
        <v>0</v>
      </c>
      <c r="AR826" s="2">
        <f t="shared" si="365"/>
        <v>0</v>
      </c>
      <c r="AS826" s="2"/>
      <c r="AT826" s="2"/>
      <c r="AU826" s="2">
        <f t="shared" si="366"/>
        <v>0</v>
      </c>
      <c r="AV826" s="2">
        <f>SUM(AU826+AU827)</f>
        <v>0</v>
      </c>
    </row>
    <row r="827" spans="1:48" x14ac:dyDescent="0.2">
      <c r="A827" s="26"/>
      <c r="B827" s="26" t="s">
        <v>368</v>
      </c>
      <c r="C827" s="26" t="s">
        <v>91</v>
      </c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2">
        <f>(P826)</f>
        <v>0</v>
      </c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>
        <v>0</v>
      </c>
      <c r="AB827" s="2"/>
      <c r="AC827" s="2">
        <f t="shared" si="358"/>
        <v>0</v>
      </c>
      <c r="AD827" s="2">
        <f>(D826-E826-P826)</f>
        <v>0</v>
      </c>
      <c r="AE827" s="2"/>
      <c r="AF827" s="2">
        <f t="shared" si="359"/>
        <v>0</v>
      </c>
      <c r="AG827" s="2"/>
      <c r="AH827" s="2">
        <f t="shared" si="360"/>
        <v>0</v>
      </c>
      <c r="AI827" s="3">
        <v>0.02</v>
      </c>
      <c r="AJ827" s="2">
        <f t="shared" si="361"/>
        <v>0</v>
      </c>
      <c r="AK827" s="2"/>
      <c r="AL827" s="2">
        <f t="shared" si="362"/>
        <v>0</v>
      </c>
      <c r="AM827" s="3">
        <v>3.3300000000000003E-2</v>
      </c>
      <c r="AN827" s="2">
        <f t="shared" si="363"/>
        <v>0</v>
      </c>
      <c r="AO827" s="2">
        <f t="shared" si="364"/>
        <v>0</v>
      </c>
      <c r="AP827" s="2">
        <v>0</v>
      </c>
      <c r="AQ827" s="2">
        <v>0</v>
      </c>
      <c r="AR827" s="2">
        <f t="shared" si="365"/>
        <v>0</v>
      </c>
      <c r="AS827" s="2"/>
      <c r="AT827" s="2"/>
      <c r="AU827" s="2">
        <f t="shared" si="366"/>
        <v>0</v>
      </c>
      <c r="AV827" s="4"/>
    </row>
    <row r="828" spans="1:48" x14ac:dyDescent="0.2">
      <c r="A828" s="11"/>
      <c r="B828" s="11" t="s">
        <v>363</v>
      </c>
      <c r="C828" s="11" t="s">
        <v>72</v>
      </c>
      <c r="D828" s="12">
        <v>0</v>
      </c>
      <c r="E828" s="12">
        <v>0</v>
      </c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2">
        <f>SUM(F828:N828)</f>
        <v>0</v>
      </c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2">
        <v>0</v>
      </c>
      <c r="AB828" s="2"/>
      <c r="AC828" s="2">
        <f t="shared" si="358"/>
        <v>0</v>
      </c>
      <c r="AD828" s="2">
        <f>(D828-E828-P828)</f>
        <v>0</v>
      </c>
      <c r="AE828" s="2"/>
      <c r="AF828" s="2">
        <f t="shared" si="359"/>
        <v>0</v>
      </c>
      <c r="AG828" s="2"/>
      <c r="AH828" s="2">
        <f t="shared" si="360"/>
        <v>0</v>
      </c>
      <c r="AI828" s="3">
        <v>2.9000000000000001E-2</v>
      </c>
      <c r="AJ828" s="2">
        <f t="shared" si="361"/>
        <v>0</v>
      </c>
      <c r="AK828" s="2"/>
      <c r="AL828" s="2">
        <f t="shared" si="362"/>
        <v>0</v>
      </c>
      <c r="AM828" s="3">
        <v>3.3300000000000003E-2</v>
      </c>
      <c r="AN828" s="2">
        <f t="shared" si="363"/>
        <v>0</v>
      </c>
      <c r="AO828" s="2">
        <f t="shared" si="364"/>
        <v>0</v>
      </c>
      <c r="AP828" s="2">
        <v>0</v>
      </c>
      <c r="AQ828" s="2">
        <v>0</v>
      </c>
      <c r="AR828" s="2">
        <f t="shared" si="365"/>
        <v>0</v>
      </c>
      <c r="AS828" s="2"/>
      <c r="AT828" s="2"/>
      <c r="AU828" s="2">
        <f t="shared" si="366"/>
        <v>0</v>
      </c>
      <c r="AV828" s="2">
        <f>SUM(AU828+AU829)</f>
        <v>0</v>
      </c>
    </row>
    <row r="829" spans="1:48" x14ac:dyDescent="0.2">
      <c r="A829" s="26"/>
      <c r="B829" s="26" t="s">
        <v>363</v>
      </c>
      <c r="C829" s="26" t="s">
        <v>91</v>
      </c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2">
        <f>(P828)</f>
        <v>0</v>
      </c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>
        <v>0</v>
      </c>
      <c r="AB829" s="2"/>
      <c r="AC829" s="2">
        <f t="shared" si="358"/>
        <v>0</v>
      </c>
      <c r="AD829" s="2">
        <f>(D828-E828-P828)</f>
        <v>0</v>
      </c>
      <c r="AE829" s="2"/>
      <c r="AF829" s="2">
        <f t="shared" si="359"/>
        <v>0</v>
      </c>
      <c r="AG829" s="2"/>
      <c r="AH829" s="2">
        <f t="shared" si="360"/>
        <v>0</v>
      </c>
      <c r="AI829" s="3">
        <v>0.03</v>
      </c>
      <c r="AJ829" s="2">
        <f t="shared" si="361"/>
        <v>0</v>
      </c>
      <c r="AK829" s="2"/>
      <c r="AL829" s="2">
        <f t="shared" si="362"/>
        <v>0</v>
      </c>
      <c r="AM829" s="3">
        <v>0</v>
      </c>
      <c r="AN829" s="2">
        <f t="shared" si="363"/>
        <v>0</v>
      </c>
      <c r="AO829" s="2">
        <f t="shared" si="364"/>
        <v>0</v>
      </c>
      <c r="AP829" s="2">
        <v>0</v>
      </c>
      <c r="AQ829" s="2">
        <v>0</v>
      </c>
      <c r="AR829" s="2">
        <f t="shared" si="365"/>
        <v>0</v>
      </c>
      <c r="AS829" s="2"/>
      <c r="AT829" s="2"/>
      <c r="AU829" s="2">
        <f t="shared" si="366"/>
        <v>0</v>
      </c>
      <c r="AV829" s="4"/>
    </row>
    <row r="830" spans="1:48" x14ac:dyDescent="0.2">
      <c r="A830" s="29"/>
      <c r="B830" s="29" t="s">
        <v>366</v>
      </c>
      <c r="C830" s="15" t="s">
        <v>72</v>
      </c>
      <c r="D830" s="16">
        <v>0</v>
      </c>
      <c r="E830" s="16">
        <v>0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2">
        <f>SUM(F830:N830)</f>
        <v>0</v>
      </c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">
        <v>0</v>
      </c>
      <c r="AB830" s="2"/>
      <c r="AC830" s="2">
        <f t="shared" si="358"/>
        <v>0</v>
      </c>
      <c r="AD830" s="2">
        <f>(D830-E830-P830)</f>
        <v>0</v>
      </c>
      <c r="AE830" s="2"/>
      <c r="AF830" s="2">
        <f t="shared" si="359"/>
        <v>0</v>
      </c>
      <c r="AG830" s="2"/>
      <c r="AH830" s="2">
        <f t="shared" si="360"/>
        <v>0</v>
      </c>
      <c r="AI830" s="3">
        <v>2.9000000000000001E-2</v>
      </c>
      <c r="AJ830" s="2">
        <f t="shared" si="361"/>
        <v>0</v>
      </c>
      <c r="AK830" s="2"/>
      <c r="AL830" s="2">
        <f t="shared" si="362"/>
        <v>0</v>
      </c>
      <c r="AM830" s="3">
        <v>3.3300000000000003E-2</v>
      </c>
      <c r="AN830" s="2">
        <f t="shared" si="363"/>
        <v>0</v>
      </c>
      <c r="AO830" s="2">
        <f t="shared" si="364"/>
        <v>0</v>
      </c>
      <c r="AP830" s="2">
        <v>0</v>
      </c>
      <c r="AQ830" s="2">
        <v>0</v>
      </c>
      <c r="AR830" s="2">
        <f t="shared" si="365"/>
        <v>0</v>
      </c>
      <c r="AS830" s="2"/>
      <c r="AT830" s="2"/>
      <c r="AU830" s="2">
        <f t="shared" si="366"/>
        <v>0</v>
      </c>
      <c r="AV830" s="2">
        <f>SUM(AU830)</f>
        <v>0</v>
      </c>
    </row>
    <row r="831" spans="1:48" x14ac:dyDescent="0.2">
      <c r="A831" s="11"/>
      <c r="B831" s="11" t="s">
        <v>369</v>
      </c>
      <c r="C831" s="11" t="s">
        <v>72</v>
      </c>
      <c r="D831" s="12">
        <v>0</v>
      </c>
      <c r="E831" s="12">
        <v>0</v>
      </c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2">
        <f>SUM(F831:N831)</f>
        <v>0</v>
      </c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2">
        <v>0</v>
      </c>
      <c r="AB831" s="2"/>
      <c r="AC831" s="2">
        <f t="shared" si="346"/>
        <v>0</v>
      </c>
      <c r="AD831" s="2">
        <f>(D831-E831-P831)</f>
        <v>0</v>
      </c>
      <c r="AE831" s="2"/>
      <c r="AF831" s="2">
        <f t="shared" si="347"/>
        <v>0</v>
      </c>
      <c r="AG831" s="2"/>
      <c r="AH831" s="2">
        <f t="shared" si="348"/>
        <v>0</v>
      </c>
      <c r="AI831" s="3">
        <v>2.9000000000000001E-2</v>
      </c>
      <c r="AJ831" s="2">
        <f t="shared" si="349"/>
        <v>0</v>
      </c>
      <c r="AK831" s="2"/>
      <c r="AL831" s="2">
        <f t="shared" si="350"/>
        <v>0</v>
      </c>
      <c r="AM831" s="3">
        <v>3.3300000000000003E-2</v>
      </c>
      <c r="AN831" s="2">
        <f t="shared" si="351"/>
        <v>0</v>
      </c>
      <c r="AO831" s="2">
        <f t="shared" si="352"/>
        <v>0</v>
      </c>
      <c r="AP831" s="2">
        <v>0</v>
      </c>
      <c r="AQ831" s="2">
        <v>0</v>
      </c>
      <c r="AR831" s="2">
        <f t="shared" si="353"/>
        <v>0</v>
      </c>
      <c r="AS831" s="2"/>
      <c r="AT831" s="2"/>
      <c r="AU831" s="2">
        <f t="shared" si="354"/>
        <v>0</v>
      </c>
      <c r="AV831" s="2">
        <f>SUM(AU831+AU832)</f>
        <v>0</v>
      </c>
    </row>
    <row r="832" spans="1:48" x14ac:dyDescent="0.2">
      <c r="A832" s="26"/>
      <c r="B832" s="26" t="s">
        <v>369</v>
      </c>
      <c r="C832" s="1" t="s">
        <v>73</v>
      </c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2">
        <f>(P831)</f>
        <v>0</v>
      </c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>
        <v>0</v>
      </c>
      <c r="AB832" s="2"/>
      <c r="AC832" s="2">
        <f t="shared" si="346"/>
        <v>0</v>
      </c>
      <c r="AD832" s="2">
        <f>(D831-E831-P831)</f>
        <v>0</v>
      </c>
      <c r="AE832" s="2"/>
      <c r="AF832" s="2">
        <f t="shared" si="347"/>
        <v>0</v>
      </c>
      <c r="AG832" s="2"/>
      <c r="AH832" s="2">
        <f t="shared" si="348"/>
        <v>0</v>
      </c>
      <c r="AI832" s="3">
        <v>0.02</v>
      </c>
      <c r="AJ832" s="2">
        <f t="shared" si="349"/>
        <v>0</v>
      </c>
      <c r="AK832" s="2"/>
      <c r="AL832" s="2">
        <f t="shared" si="350"/>
        <v>0</v>
      </c>
      <c r="AM832" s="3">
        <v>3.3300000000000003E-2</v>
      </c>
      <c r="AN832" s="2">
        <f t="shared" si="351"/>
        <v>0</v>
      </c>
      <c r="AO832" s="2">
        <f t="shared" si="352"/>
        <v>0</v>
      </c>
      <c r="AP832" s="2">
        <v>0</v>
      </c>
      <c r="AQ832" s="2">
        <v>0</v>
      </c>
      <c r="AR832" s="2">
        <f t="shared" si="353"/>
        <v>0</v>
      </c>
      <c r="AS832" s="2"/>
      <c r="AT832" s="2"/>
      <c r="AU832" s="2">
        <f t="shared" si="354"/>
        <v>0</v>
      </c>
      <c r="AV832" s="4"/>
    </row>
    <row r="833" spans="1:48" x14ac:dyDescent="0.2">
      <c r="A833" s="29"/>
      <c r="B833" s="29" t="s">
        <v>370</v>
      </c>
      <c r="C833" s="15" t="s">
        <v>72</v>
      </c>
      <c r="D833" s="16">
        <v>0</v>
      </c>
      <c r="E833" s="16">
        <v>0</v>
      </c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2">
        <f>SUM(F833:N833)</f>
        <v>0</v>
      </c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">
        <v>0</v>
      </c>
      <c r="AB833" s="2"/>
      <c r="AC833" s="2">
        <f t="shared" si="346"/>
        <v>0</v>
      </c>
      <c r="AD833" s="2">
        <f>(D833-E833-P833)</f>
        <v>0</v>
      </c>
      <c r="AE833" s="2"/>
      <c r="AF833" s="2">
        <f t="shared" si="347"/>
        <v>0</v>
      </c>
      <c r="AG833" s="2"/>
      <c r="AH833" s="2">
        <f t="shared" si="348"/>
        <v>0</v>
      </c>
      <c r="AI833" s="3">
        <v>2.9000000000000001E-2</v>
      </c>
      <c r="AJ833" s="2">
        <f t="shared" si="349"/>
        <v>0</v>
      </c>
      <c r="AK833" s="2"/>
      <c r="AL833" s="2">
        <f t="shared" si="350"/>
        <v>0</v>
      </c>
      <c r="AM833" s="3">
        <v>3.3300000000000003E-2</v>
      </c>
      <c r="AN833" s="2">
        <f t="shared" si="351"/>
        <v>0</v>
      </c>
      <c r="AO833" s="2">
        <f t="shared" si="352"/>
        <v>0</v>
      </c>
      <c r="AP833" s="2">
        <v>0</v>
      </c>
      <c r="AQ833" s="2">
        <v>0</v>
      </c>
      <c r="AR833" s="2">
        <f t="shared" si="353"/>
        <v>0</v>
      </c>
      <c r="AS833" s="2"/>
      <c r="AT833" s="2"/>
      <c r="AU833" s="2">
        <f t="shared" si="354"/>
        <v>0</v>
      </c>
      <c r="AV833" s="2">
        <f>SUM(AU833+AU834)</f>
        <v>0</v>
      </c>
    </row>
    <row r="834" spans="1:48" x14ac:dyDescent="0.2">
      <c r="A834" s="26"/>
      <c r="B834" s="26" t="s">
        <v>370</v>
      </c>
      <c r="C834" s="1" t="s">
        <v>73</v>
      </c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2">
        <f>(P833)</f>
        <v>0</v>
      </c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>
        <v>0</v>
      </c>
      <c r="AB834" s="2"/>
      <c r="AC834" s="2">
        <f t="shared" si="346"/>
        <v>0</v>
      </c>
      <c r="AD834" s="2">
        <f>(D833-E833-P833)</f>
        <v>0</v>
      </c>
      <c r="AE834" s="2"/>
      <c r="AF834" s="2">
        <f t="shared" si="347"/>
        <v>0</v>
      </c>
      <c r="AG834" s="2"/>
      <c r="AH834" s="2">
        <f t="shared" ref="AH834:AH889" si="367">(AD834-AE834-AF834-AG834)</f>
        <v>0</v>
      </c>
      <c r="AI834" s="3">
        <v>0.02</v>
      </c>
      <c r="AJ834" s="2">
        <f t="shared" ref="AJ834:AJ889" si="368">AH834*AI834</f>
        <v>0</v>
      </c>
      <c r="AK834" s="2"/>
      <c r="AL834" s="2">
        <f t="shared" ref="AL834:AL889" si="369">(AJ834+AK834)</f>
        <v>0</v>
      </c>
      <c r="AM834" s="3">
        <v>3.3300000000000003E-2</v>
      </c>
      <c r="AN834" s="2">
        <f t="shared" ref="AN834:AN889" si="370">(AL834*AM834)</f>
        <v>0</v>
      </c>
      <c r="AO834" s="2">
        <f t="shared" ref="AO834:AO889" si="371">(AL834-AN834)</f>
        <v>0</v>
      </c>
      <c r="AP834" s="2">
        <v>0</v>
      </c>
      <c r="AQ834" s="2">
        <v>0</v>
      </c>
      <c r="AR834" s="2">
        <f t="shared" ref="AR834:AR889" si="372">(AO834+AQ834)</f>
        <v>0</v>
      </c>
      <c r="AS834" s="2"/>
      <c r="AT834" s="2"/>
      <c r="AU834" s="2">
        <f t="shared" ref="AU834:AU889" si="373">(AR834+AS834+AT834)</f>
        <v>0</v>
      </c>
      <c r="AV834" s="4"/>
    </row>
    <row r="835" spans="1:48" x14ac:dyDescent="0.2">
      <c r="A835" s="11"/>
      <c r="B835" s="11" t="s">
        <v>371</v>
      </c>
      <c r="C835" s="11" t="s">
        <v>72</v>
      </c>
      <c r="D835" s="12">
        <v>0</v>
      </c>
      <c r="E835" s="12">
        <v>0</v>
      </c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2">
        <f>SUM(F835:N835)</f>
        <v>0</v>
      </c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2">
        <v>0</v>
      </c>
      <c r="AB835" s="2"/>
      <c r="AC835" s="2">
        <f t="shared" si="346"/>
        <v>0</v>
      </c>
      <c r="AD835" s="2">
        <f>(D835-E835-P835)</f>
        <v>0</v>
      </c>
      <c r="AE835" s="2"/>
      <c r="AF835" s="2">
        <f t="shared" ref="AF835:AF890" si="374">(AC835)</f>
        <v>0</v>
      </c>
      <c r="AG835" s="2"/>
      <c r="AH835" s="2">
        <f t="shared" si="367"/>
        <v>0</v>
      </c>
      <c r="AI835" s="3">
        <v>2.9000000000000001E-2</v>
      </c>
      <c r="AJ835" s="2">
        <f t="shared" si="368"/>
        <v>0</v>
      </c>
      <c r="AK835" s="2"/>
      <c r="AL835" s="2">
        <f t="shared" si="369"/>
        <v>0</v>
      </c>
      <c r="AM835" s="3">
        <v>3.3300000000000003E-2</v>
      </c>
      <c r="AN835" s="2">
        <f t="shared" si="370"/>
        <v>0</v>
      </c>
      <c r="AO835" s="2">
        <f t="shared" si="371"/>
        <v>0</v>
      </c>
      <c r="AP835" s="2">
        <v>0</v>
      </c>
      <c r="AQ835" s="2">
        <v>0</v>
      </c>
      <c r="AR835" s="2">
        <f t="shared" si="372"/>
        <v>0</v>
      </c>
      <c r="AS835" s="2"/>
      <c r="AT835" s="2"/>
      <c r="AU835" s="2">
        <f t="shared" si="373"/>
        <v>0</v>
      </c>
      <c r="AV835" s="2">
        <f>SUM(AU835+AU836)</f>
        <v>0</v>
      </c>
    </row>
    <row r="836" spans="1:48" x14ac:dyDescent="0.2">
      <c r="A836" s="26"/>
      <c r="B836" s="26" t="s">
        <v>371</v>
      </c>
      <c r="C836" s="1" t="s">
        <v>73</v>
      </c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2">
        <f>(P835)</f>
        <v>0</v>
      </c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>
        <v>0</v>
      </c>
      <c r="AB836" s="2"/>
      <c r="AC836" s="2">
        <f t="shared" si="346"/>
        <v>0</v>
      </c>
      <c r="AD836" s="2">
        <f>(D835-E835-P835)</f>
        <v>0</v>
      </c>
      <c r="AE836" s="2"/>
      <c r="AF836" s="2">
        <f t="shared" si="374"/>
        <v>0</v>
      </c>
      <c r="AG836" s="2"/>
      <c r="AH836" s="2">
        <f t="shared" si="367"/>
        <v>0</v>
      </c>
      <c r="AI836" s="3">
        <v>0.02</v>
      </c>
      <c r="AJ836" s="2">
        <f t="shared" si="368"/>
        <v>0</v>
      </c>
      <c r="AK836" s="2"/>
      <c r="AL836" s="2">
        <f t="shared" si="369"/>
        <v>0</v>
      </c>
      <c r="AM836" s="3">
        <v>3.3300000000000003E-2</v>
      </c>
      <c r="AN836" s="2">
        <f t="shared" si="370"/>
        <v>0</v>
      </c>
      <c r="AO836" s="2">
        <f t="shared" si="371"/>
        <v>0</v>
      </c>
      <c r="AP836" s="2">
        <v>0</v>
      </c>
      <c r="AQ836" s="2">
        <v>0</v>
      </c>
      <c r="AR836" s="2">
        <f t="shared" si="372"/>
        <v>0</v>
      </c>
      <c r="AS836" s="2"/>
      <c r="AT836" s="2"/>
      <c r="AU836" s="2">
        <f t="shared" si="373"/>
        <v>0</v>
      </c>
      <c r="AV836" s="4"/>
    </row>
    <row r="837" spans="1:48" x14ac:dyDescent="0.2">
      <c r="A837" s="29"/>
      <c r="B837" s="29" t="s">
        <v>372</v>
      </c>
      <c r="C837" s="15" t="s">
        <v>72</v>
      </c>
      <c r="D837" s="16">
        <v>0</v>
      </c>
      <c r="E837" s="16">
        <v>0</v>
      </c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2">
        <f>SUM(F837:N837)</f>
        <v>0</v>
      </c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">
        <v>0</v>
      </c>
      <c r="AB837" s="2"/>
      <c r="AC837" s="2">
        <f t="shared" si="346"/>
        <v>0</v>
      </c>
      <c r="AD837" s="2">
        <f>(D837-E837-P837)</f>
        <v>0</v>
      </c>
      <c r="AE837" s="2"/>
      <c r="AF837" s="2">
        <f t="shared" si="374"/>
        <v>0</v>
      </c>
      <c r="AG837" s="2"/>
      <c r="AH837" s="2">
        <f t="shared" si="367"/>
        <v>0</v>
      </c>
      <c r="AI837" s="3">
        <v>2.9000000000000001E-2</v>
      </c>
      <c r="AJ837" s="2">
        <f t="shared" si="368"/>
        <v>0</v>
      </c>
      <c r="AK837" s="2"/>
      <c r="AL837" s="2">
        <f t="shared" si="369"/>
        <v>0</v>
      </c>
      <c r="AM837" s="3">
        <v>3.3300000000000003E-2</v>
      </c>
      <c r="AN837" s="2">
        <f t="shared" si="370"/>
        <v>0</v>
      </c>
      <c r="AO837" s="2">
        <f t="shared" si="371"/>
        <v>0</v>
      </c>
      <c r="AP837" s="2">
        <v>0</v>
      </c>
      <c r="AQ837" s="2">
        <v>0</v>
      </c>
      <c r="AR837" s="2">
        <f t="shared" si="372"/>
        <v>0</v>
      </c>
      <c r="AS837" s="2"/>
      <c r="AT837" s="2"/>
      <c r="AU837" s="2">
        <f t="shared" si="373"/>
        <v>0</v>
      </c>
      <c r="AV837" s="2">
        <f>SUM(AU837+AU838+AU839)</f>
        <v>0</v>
      </c>
    </row>
    <row r="838" spans="1:48" x14ac:dyDescent="0.2">
      <c r="A838" s="26"/>
      <c r="B838" s="26" t="s">
        <v>372</v>
      </c>
      <c r="C838" s="1" t="s">
        <v>91</v>
      </c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2">
        <f>(P837)</f>
        <v>0</v>
      </c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>
        <v>0</v>
      </c>
      <c r="AB838" s="2"/>
      <c r="AC838" s="2">
        <f t="shared" ref="AC838:AC846" si="375">SUM(Q838:AA838)</f>
        <v>0</v>
      </c>
      <c r="AD838" s="2">
        <f>(D837-E837-P837)</f>
        <v>0</v>
      </c>
      <c r="AE838" s="2"/>
      <c r="AF838" s="2">
        <f t="shared" si="374"/>
        <v>0</v>
      </c>
      <c r="AG838" s="2"/>
      <c r="AH838" s="2">
        <f t="shared" si="367"/>
        <v>0</v>
      </c>
      <c r="AI838" s="3">
        <v>3.5000000000000003E-2</v>
      </c>
      <c r="AJ838" s="2">
        <f t="shared" si="368"/>
        <v>0</v>
      </c>
      <c r="AK838" s="2"/>
      <c r="AL838" s="2">
        <f t="shared" si="369"/>
        <v>0</v>
      </c>
      <c r="AM838" s="3">
        <v>3.3300000000000003E-2</v>
      </c>
      <c r="AN838" s="2">
        <f t="shared" si="370"/>
        <v>0</v>
      </c>
      <c r="AO838" s="2">
        <f t="shared" si="371"/>
        <v>0</v>
      </c>
      <c r="AP838" s="2">
        <v>0</v>
      </c>
      <c r="AQ838" s="2">
        <v>0</v>
      </c>
      <c r="AR838" s="2">
        <f t="shared" si="372"/>
        <v>0</v>
      </c>
      <c r="AS838" s="2"/>
      <c r="AT838" s="2"/>
      <c r="AU838" s="2">
        <f t="shared" si="373"/>
        <v>0</v>
      </c>
      <c r="AV838" s="4"/>
    </row>
    <row r="839" spans="1:48" x14ac:dyDescent="0.2">
      <c r="A839" s="26"/>
      <c r="B839" s="26" t="s">
        <v>372</v>
      </c>
      <c r="C839" s="1" t="s">
        <v>73</v>
      </c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2">
        <f>P837</f>
        <v>0</v>
      </c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>
        <v>0</v>
      </c>
      <c r="AB839" s="2"/>
      <c r="AC839" s="2">
        <f t="shared" si="375"/>
        <v>0</v>
      </c>
      <c r="AD839" s="2">
        <f>(D837-E837-P837)</f>
        <v>0</v>
      </c>
      <c r="AE839" s="2"/>
      <c r="AF839" s="2">
        <f t="shared" si="374"/>
        <v>0</v>
      </c>
      <c r="AG839" s="2"/>
      <c r="AH839" s="2">
        <f t="shared" si="367"/>
        <v>0</v>
      </c>
      <c r="AI839" s="3">
        <v>0.02</v>
      </c>
      <c r="AJ839" s="2">
        <f t="shared" si="368"/>
        <v>0</v>
      </c>
      <c r="AK839" s="2"/>
      <c r="AL839" s="2">
        <f t="shared" si="369"/>
        <v>0</v>
      </c>
      <c r="AM839" s="3">
        <v>3.3300000000000003E-2</v>
      </c>
      <c r="AN839" s="2">
        <f t="shared" si="370"/>
        <v>0</v>
      </c>
      <c r="AO839" s="2">
        <f t="shared" si="371"/>
        <v>0</v>
      </c>
      <c r="AP839" s="2">
        <v>0</v>
      </c>
      <c r="AQ839" s="2">
        <v>0</v>
      </c>
      <c r="AR839" s="2">
        <f t="shared" si="372"/>
        <v>0</v>
      </c>
      <c r="AS839" s="2"/>
      <c r="AT839" s="2"/>
      <c r="AU839" s="2">
        <f t="shared" si="373"/>
        <v>0</v>
      </c>
      <c r="AV839" s="4"/>
    </row>
    <row r="840" spans="1:48" x14ac:dyDescent="0.2">
      <c r="A840" s="31"/>
      <c r="B840" s="31" t="s">
        <v>374</v>
      </c>
      <c r="C840" s="32" t="s">
        <v>72</v>
      </c>
      <c r="D840" s="33">
        <v>0</v>
      </c>
      <c r="E840" s="33">
        <v>0</v>
      </c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2">
        <f>SUM(F840:N840)</f>
        <v>0</v>
      </c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2">
        <v>0</v>
      </c>
      <c r="AB840" s="2"/>
      <c r="AC840" s="2">
        <f t="shared" si="375"/>
        <v>0</v>
      </c>
      <c r="AD840" s="2">
        <f>(D840-E840-P840)</f>
        <v>0</v>
      </c>
      <c r="AE840" s="2"/>
      <c r="AF840" s="2">
        <f t="shared" si="374"/>
        <v>0</v>
      </c>
      <c r="AG840" s="2"/>
      <c r="AH840" s="2">
        <f t="shared" si="367"/>
        <v>0</v>
      </c>
      <c r="AI840" s="3">
        <v>2.9000000000000001E-2</v>
      </c>
      <c r="AJ840" s="2">
        <f t="shared" si="368"/>
        <v>0</v>
      </c>
      <c r="AK840" s="2"/>
      <c r="AL840" s="2">
        <f t="shared" si="369"/>
        <v>0</v>
      </c>
      <c r="AM840" s="3">
        <v>3.3300000000000003E-2</v>
      </c>
      <c r="AN840" s="2">
        <f t="shared" si="370"/>
        <v>0</v>
      </c>
      <c r="AO840" s="2">
        <f t="shared" si="371"/>
        <v>0</v>
      </c>
      <c r="AP840" s="2">
        <v>0</v>
      </c>
      <c r="AQ840" s="2">
        <v>0</v>
      </c>
      <c r="AR840" s="2">
        <f t="shared" si="372"/>
        <v>0</v>
      </c>
      <c r="AS840" s="2"/>
      <c r="AT840" s="2"/>
      <c r="AU840" s="2">
        <f t="shared" si="373"/>
        <v>0</v>
      </c>
      <c r="AV840" s="2">
        <f>SUM(AU840+AU841)</f>
        <v>0</v>
      </c>
    </row>
    <row r="841" spans="1:48" x14ac:dyDescent="0.2">
      <c r="A841" s="26"/>
      <c r="B841" s="26" t="s">
        <v>374</v>
      </c>
      <c r="C841" s="1" t="s">
        <v>73</v>
      </c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2">
        <f>(P840)</f>
        <v>0</v>
      </c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>
        <v>0</v>
      </c>
      <c r="AB841" s="2"/>
      <c r="AC841" s="2">
        <f t="shared" si="375"/>
        <v>0</v>
      </c>
      <c r="AD841" s="2">
        <f>(D840-E840-P840)</f>
        <v>0</v>
      </c>
      <c r="AE841" s="2"/>
      <c r="AF841" s="2">
        <f t="shared" si="374"/>
        <v>0</v>
      </c>
      <c r="AG841" s="2"/>
      <c r="AH841" s="2">
        <f t="shared" si="367"/>
        <v>0</v>
      </c>
      <c r="AI841" s="3">
        <v>0.02</v>
      </c>
      <c r="AJ841" s="2">
        <f t="shared" si="368"/>
        <v>0</v>
      </c>
      <c r="AK841" s="2"/>
      <c r="AL841" s="2">
        <f t="shared" si="369"/>
        <v>0</v>
      </c>
      <c r="AM841" s="3">
        <v>3.3300000000000003E-2</v>
      </c>
      <c r="AN841" s="2">
        <f t="shared" si="370"/>
        <v>0</v>
      </c>
      <c r="AO841" s="2">
        <f t="shared" si="371"/>
        <v>0</v>
      </c>
      <c r="AP841" s="2">
        <v>0</v>
      </c>
      <c r="AQ841" s="2">
        <v>0</v>
      </c>
      <c r="AR841" s="2">
        <f t="shared" si="372"/>
        <v>0</v>
      </c>
      <c r="AS841" s="2"/>
      <c r="AT841" s="2"/>
      <c r="AU841" s="2">
        <f t="shared" si="373"/>
        <v>0</v>
      </c>
      <c r="AV841" s="4"/>
    </row>
    <row r="842" spans="1:48" x14ac:dyDescent="0.2">
      <c r="A842" s="11"/>
      <c r="B842" s="11" t="s">
        <v>375</v>
      </c>
      <c r="C842" s="11" t="s">
        <v>72</v>
      </c>
      <c r="D842" s="12">
        <v>0</v>
      </c>
      <c r="E842" s="12">
        <v>0</v>
      </c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2">
        <f>SUM(F842:N842)</f>
        <v>0</v>
      </c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2">
        <v>0</v>
      </c>
      <c r="AB842" s="2"/>
      <c r="AC842" s="2">
        <f t="shared" si="375"/>
        <v>0</v>
      </c>
      <c r="AD842" s="2">
        <f>(D842-E842-P842)</f>
        <v>0</v>
      </c>
      <c r="AE842" s="2"/>
      <c r="AF842" s="2">
        <f t="shared" si="374"/>
        <v>0</v>
      </c>
      <c r="AG842" s="2"/>
      <c r="AH842" s="2">
        <f t="shared" si="367"/>
        <v>0</v>
      </c>
      <c r="AI842" s="3">
        <v>2.9000000000000001E-2</v>
      </c>
      <c r="AJ842" s="2">
        <f t="shared" si="368"/>
        <v>0</v>
      </c>
      <c r="AK842" s="2"/>
      <c r="AL842" s="2">
        <f t="shared" si="369"/>
        <v>0</v>
      </c>
      <c r="AM842" s="3">
        <v>3.3300000000000003E-2</v>
      </c>
      <c r="AN842" s="2">
        <f t="shared" si="370"/>
        <v>0</v>
      </c>
      <c r="AO842" s="2">
        <f t="shared" si="371"/>
        <v>0</v>
      </c>
      <c r="AP842" s="2">
        <v>0</v>
      </c>
      <c r="AQ842" s="2">
        <v>0</v>
      </c>
      <c r="AR842" s="2">
        <f t="shared" si="372"/>
        <v>0</v>
      </c>
      <c r="AS842" s="2"/>
      <c r="AT842" s="2"/>
      <c r="AU842" s="2">
        <f t="shared" si="373"/>
        <v>0</v>
      </c>
      <c r="AV842" s="2">
        <f>SUM(AU842+AU843)</f>
        <v>0</v>
      </c>
    </row>
    <row r="843" spans="1:48" x14ac:dyDescent="0.2">
      <c r="A843" s="26"/>
      <c r="B843" s="26" t="s">
        <v>375</v>
      </c>
      <c r="C843" s="1" t="s">
        <v>73</v>
      </c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2">
        <f>(P842)</f>
        <v>0</v>
      </c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>
        <v>0</v>
      </c>
      <c r="AB843" s="2"/>
      <c r="AC843" s="2">
        <f t="shared" si="375"/>
        <v>0</v>
      </c>
      <c r="AD843" s="2">
        <f>(D842-E842-P842)</f>
        <v>0</v>
      </c>
      <c r="AE843" s="2"/>
      <c r="AF843" s="2">
        <f t="shared" si="374"/>
        <v>0</v>
      </c>
      <c r="AG843" s="2"/>
      <c r="AH843" s="2">
        <f t="shared" si="367"/>
        <v>0</v>
      </c>
      <c r="AI843" s="3">
        <v>0.02</v>
      </c>
      <c r="AJ843" s="2">
        <f t="shared" si="368"/>
        <v>0</v>
      </c>
      <c r="AK843" s="2"/>
      <c r="AL843" s="2">
        <f t="shared" si="369"/>
        <v>0</v>
      </c>
      <c r="AM843" s="3">
        <v>3.3300000000000003E-2</v>
      </c>
      <c r="AN843" s="2">
        <f t="shared" si="370"/>
        <v>0</v>
      </c>
      <c r="AO843" s="2">
        <f t="shared" si="371"/>
        <v>0</v>
      </c>
      <c r="AP843" s="2">
        <v>0</v>
      </c>
      <c r="AQ843" s="2">
        <v>0</v>
      </c>
      <c r="AR843" s="2">
        <f t="shared" si="372"/>
        <v>0</v>
      </c>
      <c r="AS843" s="2"/>
      <c r="AT843" s="2"/>
      <c r="AU843" s="2">
        <f t="shared" si="373"/>
        <v>0</v>
      </c>
      <c r="AV843" s="4"/>
    </row>
    <row r="844" spans="1:48" x14ac:dyDescent="0.2">
      <c r="A844" s="29"/>
      <c r="B844" s="29" t="s">
        <v>377</v>
      </c>
      <c r="C844" s="15" t="s">
        <v>72</v>
      </c>
      <c r="D844" s="16">
        <v>0</v>
      </c>
      <c r="E844" s="16">
        <v>0</v>
      </c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2">
        <f>SUM(F844:N844)</f>
        <v>0</v>
      </c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">
        <v>0</v>
      </c>
      <c r="AB844" s="2"/>
      <c r="AC844" s="2">
        <f t="shared" si="375"/>
        <v>0</v>
      </c>
      <c r="AD844" s="2">
        <f>(D844-E844-P844)</f>
        <v>0</v>
      </c>
      <c r="AE844" s="2"/>
      <c r="AF844" s="2">
        <f t="shared" si="374"/>
        <v>0</v>
      </c>
      <c r="AG844" s="2"/>
      <c r="AH844" s="2">
        <f t="shared" si="367"/>
        <v>0</v>
      </c>
      <c r="AI844" s="3">
        <v>2.9000000000000001E-2</v>
      </c>
      <c r="AJ844" s="2">
        <f t="shared" si="368"/>
        <v>0</v>
      </c>
      <c r="AK844" s="2"/>
      <c r="AL844" s="2">
        <f t="shared" si="369"/>
        <v>0</v>
      </c>
      <c r="AM844" s="3">
        <v>3.3300000000000003E-2</v>
      </c>
      <c r="AN844" s="2">
        <f t="shared" si="370"/>
        <v>0</v>
      </c>
      <c r="AO844" s="2">
        <f t="shared" si="371"/>
        <v>0</v>
      </c>
      <c r="AP844" s="2">
        <v>0</v>
      </c>
      <c r="AQ844" s="2">
        <v>0</v>
      </c>
      <c r="AR844" s="2">
        <f t="shared" si="372"/>
        <v>0</v>
      </c>
      <c r="AS844" s="2"/>
      <c r="AT844" s="2"/>
      <c r="AU844" s="2">
        <f t="shared" si="373"/>
        <v>0</v>
      </c>
      <c r="AV844" s="2">
        <f>SUM(AU844+AU845+AU846)</f>
        <v>0</v>
      </c>
    </row>
    <row r="845" spans="1:48" x14ac:dyDescent="0.2">
      <c r="A845" s="26"/>
      <c r="B845" s="26" t="s">
        <v>377</v>
      </c>
      <c r="C845" s="1" t="s">
        <v>91</v>
      </c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2">
        <f>(P844)</f>
        <v>0</v>
      </c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>
        <v>0</v>
      </c>
      <c r="AB845" s="2"/>
      <c r="AC845" s="2">
        <f t="shared" si="375"/>
        <v>0</v>
      </c>
      <c r="AD845" s="2">
        <f>(D844-E844-P844)</f>
        <v>0</v>
      </c>
      <c r="AE845" s="2"/>
      <c r="AF845" s="2">
        <f t="shared" si="374"/>
        <v>0</v>
      </c>
      <c r="AG845" s="2"/>
      <c r="AH845" s="2">
        <f t="shared" si="367"/>
        <v>0</v>
      </c>
      <c r="AI845" s="3">
        <v>0.03</v>
      </c>
      <c r="AJ845" s="2">
        <f t="shared" si="368"/>
        <v>0</v>
      </c>
      <c r="AK845" s="2"/>
      <c r="AL845" s="2">
        <f t="shared" si="369"/>
        <v>0</v>
      </c>
      <c r="AM845" s="3">
        <v>3.3300000000000003E-2</v>
      </c>
      <c r="AN845" s="2">
        <f t="shared" si="370"/>
        <v>0</v>
      </c>
      <c r="AO845" s="2">
        <f t="shared" si="371"/>
        <v>0</v>
      </c>
      <c r="AP845" s="2">
        <v>0</v>
      </c>
      <c r="AQ845" s="2">
        <v>0</v>
      </c>
      <c r="AR845" s="2">
        <f t="shared" si="372"/>
        <v>0</v>
      </c>
      <c r="AS845" s="2"/>
      <c r="AT845" s="2"/>
      <c r="AU845" s="2">
        <f t="shared" si="373"/>
        <v>0</v>
      </c>
      <c r="AV845" s="4"/>
    </row>
    <row r="846" spans="1:48" x14ac:dyDescent="0.2">
      <c r="A846" s="26"/>
      <c r="B846" s="26" t="s">
        <v>377</v>
      </c>
      <c r="C846" s="1" t="s">
        <v>73</v>
      </c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2">
        <f>P844</f>
        <v>0</v>
      </c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>
        <v>0</v>
      </c>
      <c r="AB846" s="2"/>
      <c r="AC846" s="2">
        <f t="shared" si="375"/>
        <v>0</v>
      </c>
      <c r="AD846" s="2">
        <f>(D844-E844-P844)</f>
        <v>0</v>
      </c>
      <c r="AE846" s="2"/>
      <c r="AF846" s="2">
        <f t="shared" si="374"/>
        <v>0</v>
      </c>
      <c r="AG846" s="2"/>
      <c r="AH846" s="2">
        <f t="shared" si="367"/>
        <v>0</v>
      </c>
      <c r="AI846" s="3">
        <v>0.02</v>
      </c>
      <c r="AJ846" s="2">
        <f t="shared" si="368"/>
        <v>0</v>
      </c>
      <c r="AK846" s="2"/>
      <c r="AL846" s="2">
        <f t="shared" si="369"/>
        <v>0</v>
      </c>
      <c r="AM846" s="3">
        <v>3.3300000000000003E-2</v>
      </c>
      <c r="AN846" s="2">
        <f t="shared" si="370"/>
        <v>0</v>
      </c>
      <c r="AO846" s="2">
        <f t="shared" si="371"/>
        <v>0</v>
      </c>
      <c r="AP846" s="2">
        <v>0</v>
      </c>
      <c r="AQ846" s="2">
        <v>0</v>
      </c>
      <c r="AR846" s="2">
        <f t="shared" si="372"/>
        <v>0</v>
      </c>
      <c r="AS846" s="2"/>
      <c r="AT846" s="2"/>
      <c r="AU846" s="2">
        <f t="shared" si="373"/>
        <v>0</v>
      </c>
      <c r="AV846" s="4"/>
    </row>
    <row r="847" spans="1:48" x14ac:dyDescent="0.2">
      <c r="A847" s="31"/>
      <c r="B847" s="31" t="s">
        <v>376</v>
      </c>
      <c r="C847" s="32" t="s">
        <v>72</v>
      </c>
      <c r="D847" s="33">
        <v>0</v>
      </c>
      <c r="E847" s="33">
        <v>0</v>
      </c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2">
        <f>SUM(F847:N847)</f>
        <v>0</v>
      </c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2">
        <v>0</v>
      </c>
      <c r="AB847" s="2"/>
      <c r="AC847" s="2">
        <f>SUM(Q847:AA847)</f>
        <v>0</v>
      </c>
      <c r="AD847" s="2">
        <f>(D847-E847-P847)</f>
        <v>0</v>
      </c>
      <c r="AE847" s="2"/>
      <c r="AF847" s="2">
        <f>(AC847)</f>
        <v>0</v>
      </c>
      <c r="AG847" s="2"/>
      <c r="AH847" s="2">
        <f>(AD847-AE847-AF847-AG847)</f>
        <v>0</v>
      </c>
      <c r="AI847" s="3">
        <v>2.9000000000000001E-2</v>
      </c>
      <c r="AJ847" s="2">
        <f>AH847*AI847</f>
        <v>0</v>
      </c>
      <c r="AK847" s="2"/>
      <c r="AL847" s="2">
        <f>(AJ847+AK847)</f>
        <v>0</v>
      </c>
      <c r="AM847" s="3">
        <v>3.3300000000000003E-2</v>
      </c>
      <c r="AN847" s="2">
        <f>(AL847*AM847)</f>
        <v>0</v>
      </c>
      <c r="AO847" s="2">
        <f>(AL847-AN847)</f>
        <v>0</v>
      </c>
      <c r="AP847" s="2">
        <v>0</v>
      </c>
      <c r="AQ847" s="2">
        <v>0</v>
      </c>
      <c r="AR847" s="2">
        <f>(AO847+AQ847)</f>
        <v>0</v>
      </c>
      <c r="AS847" s="2"/>
      <c r="AT847" s="2"/>
      <c r="AU847" s="2">
        <f>(AR847+AS847+AT847)</f>
        <v>0</v>
      </c>
      <c r="AV847" s="2">
        <f>SUM(AU847+AU848)</f>
        <v>0</v>
      </c>
    </row>
    <row r="848" spans="1:48" x14ac:dyDescent="0.2">
      <c r="A848" s="26"/>
      <c r="B848" s="26" t="s">
        <v>376</v>
      </c>
      <c r="C848" s="1" t="s">
        <v>73</v>
      </c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2">
        <f>(P847)</f>
        <v>0</v>
      </c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>
        <v>0</v>
      </c>
      <c r="AB848" s="2"/>
      <c r="AC848" s="2">
        <f>SUM(Q848:AA848)</f>
        <v>0</v>
      </c>
      <c r="AD848" s="2">
        <f>(D847-E847-P847)</f>
        <v>0</v>
      </c>
      <c r="AE848" s="2"/>
      <c r="AF848" s="2">
        <f>(AC848)</f>
        <v>0</v>
      </c>
      <c r="AG848" s="2"/>
      <c r="AH848" s="2">
        <f>(AD848-AE848-AF848-AG848)</f>
        <v>0</v>
      </c>
      <c r="AI848" s="3">
        <v>0.02</v>
      </c>
      <c r="AJ848" s="2">
        <f>AH848*AI848</f>
        <v>0</v>
      </c>
      <c r="AK848" s="2"/>
      <c r="AL848" s="2">
        <f>(AJ848+AK848)</f>
        <v>0</v>
      </c>
      <c r="AM848" s="3">
        <v>3.3300000000000003E-2</v>
      </c>
      <c r="AN848" s="2">
        <f>(AL848*AM848)</f>
        <v>0</v>
      </c>
      <c r="AO848" s="2">
        <f>(AL848-AN848)</f>
        <v>0</v>
      </c>
      <c r="AP848" s="2">
        <v>0</v>
      </c>
      <c r="AQ848" s="2">
        <v>0</v>
      </c>
      <c r="AR848" s="2">
        <f>(AO848+AQ848)</f>
        <v>0</v>
      </c>
      <c r="AS848" s="2"/>
      <c r="AT848" s="2"/>
      <c r="AU848" s="2">
        <f>(AR848+AS848+AT848)</f>
        <v>0</v>
      </c>
      <c r="AV848" s="4"/>
    </row>
    <row r="849" spans="1:48" x14ac:dyDescent="0.2">
      <c r="A849" s="11"/>
      <c r="B849" s="11" t="s">
        <v>373</v>
      </c>
      <c r="C849" s="11" t="s">
        <v>72</v>
      </c>
      <c r="D849" s="12">
        <v>0</v>
      </c>
      <c r="E849" s="12">
        <v>0</v>
      </c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2">
        <f>SUM(F849:N849)</f>
        <v>0</v>
      </c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2">
        <v>0</v>
      </c>
      <c r="AB849" s="2"/>
      <c r="AC849" s="2">
        <f>SUM(Q849:AA849)</f>
        <v>0</v>
      </c>
      <c r="AD849" s="2">
        <f>(D849-E849-P849)</f>
        <v>0</v>
      </c>
      <c r="AE849" s="2"/>
      <c r="AF849" s="2">
        <f>(AC849)</f>
        <v>0</v>
      </c>
      <c r="AG849" s="2"/>
      <c r="AH849" s="2">
        <f>(AD849-AE849-AF849-AG849)</f>
        <v>0</v>
      </c>
      <c r="AI849" s="3">
        <v>2.9000000000000001E-2</v>
      </c>
      <c r="AJ849" s="2">
        <f>AH849*AI849</f>
        <v>0</v>
      </c>
      <c r="AK849" s="2"/>
      <c r="AL849" s="2">
        <f>(AJ849+AK849)</f>
        <v>0</v>
      </c>
      <c r="AM849" s="3">
        <v>3.3300000000000003E-2</v>
      </c>
      <c r="AN849" s="2">
        <f>(AL849*AM849)</f>
        <v>0</v>
      </c>
      <c r="AO849" s="2">
        <f>(AL849-AN849)</f>
        <v>0</v>
      </c>
      <c r="AP849" s="2">
        <v>0</v>
      </c>
      <c r="AQ849" s="2">
        <v>0</v>
      </c>
      <c r="AR849" s="2">
        <f>(AO849+AQ849)</f>
        <v>0</v>
      </c>
      <c r="AS849" s="2"/>
      <c r="AT849" s="2"/>
      <c r="AU849" s="2">
        <f>(AR849+AS849+AT849)</f>
        <v>0</v>
      </c>
      <c r="AV849" s="2">
        <f>SUM(AU849+AU850)</f>
        <v>0</v>
      </c>
    </row>
    <row r="850" spans="1:48" x14ac:dyDescent="0.2">
      <c r="A850" s="26"/>
      <c r="B850" s="26" t="s">
        <v>373</v>
      </c>
      <c r="C850" s="1" t="s">
        <v>73</v>
      </c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2">
        <f>P849</f>
        <v>0</v>
      </c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>
        <v>0</v>
      </c>
      <c r="AB850" s="2"/>
      <c r="AC850" s="2">
        <f>SUM(Q850:AA850)</f>
        <v>0</v>
      </c>
      <c r="AD850" s="2">
        <f>(D849-E849-P849)</f>
        <v>0</v>
      </c>
      <c r="AE850" s="2"/>
      <c r="AF850" s="2">
        <f>(AC850)</f>
        <v>0</v>
      </c>
      <c r="AG850" s="2"/>
      <c r="AH850" s="2">
        <f>(AD850-AE850-AF850-AG850)</f>
        <v>0</v>
      </c>
      <c r="AI850" s="3">
        <v>0.02</v>
      </c>
      <c r="AJ850" s="2">
        <f>AH850*AI850</f>
        <v>0</v>
      </c>
      <c r="AK850" s="2"/>
      <c r="AL850" s="2">
        <f>(AJ850+AK850)</f>
        <v>0</v>
      </c>
      <c r="AM850" s="3">
        <v>3.3300000000000003E-2</v>
      </c>
      <c r="AN850" s="2">
        <f>(AL850*AM850)</f>
        <v>0</v>
      </c>
      <c r="AO850" s="2">
        <f>(AL850-AN850)</f>
        <v>0</v>
      </c>
      <c r="AP850" s="2">
        <v>0</v>
      </c>
      <c r="AQ850" s="2">
        <v>0</v>
      </c>
      <c r="AR850" s="2">
        <f>(AO850+AQ850)</f>
        <v>0</v>
      </c>
      <c r="AS850" s="2"/>
      <c r="AT850" s="2"/>
      <c r="AU850" s="2">
        <f>(AR850+AS850+AT850)</f>
        <v>0</v>
      </c>
      <c r="AV850" s="4"/>
    </row>
    <row r="851" spans="1:48" x14ac:dyDescent="0.2">
      <c r="A851" s="31"/>
      <c r="B851" s="31" t="s">
        <v>378</v>
      </c>
      <c r="C851" s="31" t="s">
        <v>72</v>
      </c>
      <c r="D851" s="33">
        <v>0</v>
      </c>
      <c r="E851" s="33">
        <v>0</v>
      </c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2">
        <f>SUM(F851:N851)</f>
        <v>0</v>
      </c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2">
        <v>0</v>
      </c>
      <c r="AB851" s="2"/>
      <c r="AC851" s="2">
        <f t="shared" ref="AC851:AC879" si="376">SUM(Q851:AA851)</f>
        <v>0</v>
      </c>
      <c r="AD851" s="2">
        <f>(D851-E851-P851)</f>
        <v>0</v>
      </c>
      <c r="AE851" s="2"/>
      <c r="AF851" s="2">
        <f t="shared" si="374"/>
        <v>0</v>
      </c>
      <c r="AG851" s="2"/>
      <c r="AH851" s="2">
        <f t="shared" si="367"/>
        <v>0</v>
      </c>
      <c r="AI851" s="3">
        <v>2.9000000000000001E-2</v>
      </c>
      <c r="AJ851" s="2">
        <f t="shared" si="368"/>
        <v>0</v>
      </c>
      <c r="AK851" s="2"/>
      <c r="AL851" s="2">
        <f t="shared" si="369"/>
        <v>0</v>
      </c>
      <c r="AM851" s="3">
        <v>3.3300000000000003E-2</v>
      </c>
      <c r="AN851" s="2">
        <f t="shared" si="370"/>
        <v>0</v>
      </c>
      <c r="AO851" s="2">
        <f t="shared" si="371"/>
        <v>0</v>
      </c>
      <c r="AP851" s="2">
        <v>0</v>
      </c>
      <c r="AQ851" s="2">
        <v>0</v>
      </c>
      <c r="AR851" s="2">
        <f t="shared" si="372"/>
        <v>0</v>
      </c>
      <c r="AS851" s="2"/>
      <c r="AT851" s="2"/>
      <c r="AU851" s="2">
        <f t="shared" si="373"/>
        <v>0</v>
      </c>
      <c r="AV851" s="2">
        <f>SUM(AU851+AU852)</f>
        <v>0</v>
      </c>
    </row>
    <row r="852" spans="1:48" x14ac:dyDescent="0.2">
      <c r="A852" s="26"/>
      <c r="B852" s="26" t="s">
        <v>378</v>
      </c>
      <c r="C852" s="1" t="s">
        <v>73</v>
      </c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2">
        <f>(P851)</f>
        <v>0</v>
      </c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>
        <v>0</v>
      </c>
      <c r="AB852" s="2"/>
      <c r="AC852" s="2">
        <f t="shared" si="376"/>
        <v>0</v>
      </c>
      <c r="AD852" s="2">
        <f>(D851-E851-P851)</f>
        <v>0</v>
      </c>
      <c r="AE852" s="2"/>
      <c r="AF852" s="2">
        <f t="shared" si="374"/>
        <v>0</v>
      </c>
      <c r="AG852" s="2"/>
      <c r="AH852" s="2">
        <f t="shared" si="367"/>
        <v>0</v>
      </c>
      <c r="AI852" s="3">
        <v>0.01</v>
      </c>
      <c r="AJ852" s="2">
        <f t="shared" si="368"/>
        <v>0</v>
      </c>
      <c r="AK852" s="2"/>
      <c r="AL852" s="2">
        <f t="shared" si="369"/>
        <v>0</v>
      </c>
      <c r="AM852" s="3">
        <v>3.3300000000000003E-2</v>
      </c>
      <c r="AN852" s="2">
        <f t="shared" si="370"/>
        <v>0</v>
      </c>
      <c r="AO852" s="2">
        <f t="shared" si="371"/>
        <v>0</v>
      </c>
      <c r="AP852" s="2">
        <v>0</v>
      </c>
      <c r="AQ852" s="2">
        <v>0</v>
      </c>
      <c r="AR852" s="2">
        <f t="shared" si="372"/>
        <v>0</v>
      </c>
      <c r="AS852" s="2"/>
      <c r="AT852" s="2"/>
      <c r="AU852" s="2">
        <f t="shared" si="373"/>
        <v>0</v>
      </c>
      <c r="AV852" s="4"/>
    </row>
    <row r="853" spans="1:48" x14ac:dyDescent="0.2">
      <c r="A853" s="29"/>
      <c r="B853" s="29" t="s">
        <v>379</v>
      </c>
      <c r="C853" s="15" t="s">
        <v>72</v>
      </c>
      <c r="D853" s="16">
        <v>0</v>
      </c>
      <c r="E853" s="16">
        <v>0</v>
      </c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2">
        <f>SUM(F853:N853)</f>
        <v>0</v>
      </c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">
        <v>0</v>
      </c>
      <c r="AB853" s="2"/>
      <c r="AC853" s="2">
        <f t="shared" si="376"/>
        <v>0</v>
      </c>
      <c r="AD853" s="2">
        <f>(D853-E853-P853)</f>
        <v>0</v>
      </c>
      <c r="AE853" s="2"/>
      <c r="AF853" s="2">
        <f t="shared" si="374"/>
        <v>0</v>
      </c>
      <c r="AG853" s="2"/>
      <c r="AH853" s="2">
        <f t="shared" si="367"/>
        <v>0</v>
      </c>
      <c r="AI853" s="3">
        <v>2.9000000000000001E-2</v>
      </c>
      <c r="AJ853" s="2">
        <f t="shared" si="368"/>
        <v>0</v>
      </c>
      <c r="AK853" s="2"/>
      <c r="AL853" s="2">
        <f t="shared" si="369"/>
        <v>0</v>
      </c>
      <c r="AM853" s="3">
        <v>3.3300000000000003E-2</v>
      </c>
      <c r="AN853" s="2">
        <f t="shared" si="370"/>
        <v>0</v>
      </c>
      <c r="AO853" s="2">
        <f t="shared" si="371"/>
        <v>0</v>
      </c>
      <c r="AP853" s="2">
        <v>0</v>
      </c>
      <c r="AQ853" s="2">
        <v>0</v>
      </c>
      <c r="AR853" s="2">
        <f t="shared" si="372"/>
        <v>0</v>
      </c>
      <c r="AS853" s="2"/>
      <c r="AT853" s="2"/>
      <c r="AU853" s="2">
        <f t="shared" si="373"/>
        <v>0</v>
      </c>
      <c r="AV853" s="2">
        <f>SUM(AU853+AU854+AU855)</f>
        <v>0</v>
      </c>
    </row>
    <row r="854" spans="1:48" x14ac:dyDescent="0.2">
      <c r="A854" s="26"/>
      <c r="B854" s="26" t="s">
        <v>379</v>
      </c>
      <c r="C854" s="1" t="s">
        <v>91</v>
      </c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2">
        <f>(P853)</f>
        <v>0</v>
      </c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>
        <v>0</v>
      </c>
      <c r="AB854" s="2"/>
      <c r="AC854" s="2">
        <f t="shared" si="376"/>
        <v>0</v>
      </c>
      <c r="AD854" s="2">
        <f>(D853-E853-P853)</f>
        <v>0</v>
      </c>
      <c r="AE854" s="2"/>
      <c r="AF854" s="2">
        <f t="shared" si="374"/>
        <v>0</v>
      </c>
      <c r="AG854" s="2"/>
      <c r="AH854" s="2">
        <f t="shared" si="367"/>
        <v>0</v>
      </c>
      <c r="AI854" s="3">
        <v>0.02</v>
      </c>
      <c r="AJ854" s="2">
        <f t="shared" si="368"/>
        <v>0</v>
      </c>
      <c r="AK854" s="2"/>
      <c r="AL854" s="2">
        <f t="shared" si="369"/>
        <v>0</v>
      </c>
      <c r="AM854" s="3">
        <v>3.3300000000000003E-2</v>
      </c>
      <c r="AN854" s="2">
        <f t="shared" si="370"/>
        <v>0</v>
      </c>
      <c r="AO854" s="2">
        <f t="shared" si="371"/>
        <v>0</v>
      </c>
      <c r="AP854" s="2">
        <v>0</v>
      </c>
      <c r="AQ854" s="2">
        <v>0</v>
      </c>
      <c r="AR854" s="2">
        <f t="shared" si="372"/>
        <v>0</v>
      </c>
      <c r="AS854" s="2"/>
      <c r="AT854" s="2"/>
      <c r="AU854" s="2">
        <f t="shared" si="373"/>
        <v>0</v>
      </c>
      <c r="AV854" s="4"/>
    </row>
    <row r="855" spans="1:48" x14ac:dyDescent="0.2">
      <c r="A855" s="26"/>
      <c r="B855" s="26" t="s">
        <v>379</v>
      </c>
      <c r="C855" s="1" t="s">
        <v>73</v>
      </c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2">
        <f>P853</f>
        <v>0</v>
      </c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>
        <v>0</v>
      </c>
      <c r="AB855" s="2"/>
      <c r="AC855" s="2">
        <f t="shared" si="376"/>
        <v>0</v>
      </c>
      <c r="AD855" s="2">
        <f>(D853-E853-P853)</f>
        <v>0</v>
      </c>
      <c r="AE855" s="2"/>
      <c r="AF855" s="2">
        <f t="shared" si="374"/>
        <v>0</v>
      </c>
      <c r="AG855" s="2"/>
      <c r="AH855" s="2">
        <f t="shared" si="367"/>
        <v>0</v>
      </c>
      <c r="AI855" s="3">
        <v>0.01</v>
      </c>
      <c r="AJ855" s="2">
        <f t="shared" si="368"/>
        <v>0</v>
      </c>
      <c r="AK855" s="2"/>
      <c r="AL855" s="2">
        <f t="shared" si="369"/>
        <v>0</v>
      </c>
      <c r="AM855" s="3">
        <v>3.3300000000000003E-2</v>
      </c>
      <c r="AN855" s="2">
        <f t="shared" si="370"/>
        <v>0</v>
      </c>
      <c r="AO855" s="2">
        <f t="shared" si="371"/>
        <v>0</v>
      </c>
      <c r="AP855" s="2">
        <v>0</v>
      </c>
      <c r="AQ855" s="2">
        <v>0</v>
      </c>
      <c r="AR855" s="2">
        <f t="shared" si="372"/>
        <v>0</v>
      </c>
      <c r="AS855" s="2"/>
      <c r="AT855" s="2"/>
      <c r="AU855" s="2">
        <f t="shared" si="373"/>
        <v>0</v>
      </c>
      <c r="AV855" s="4"/>
    </row>
    <row r="856" spans="1:48" x14ac:dyDescent="0.2">
      <c r="A856" s="11"/>
      <c r="B856" s="11" t="s">
        <v>380</v>
      </c>
      <c r="C856" s="11" t="s">
        <v>72</v>
      </c>
      <c r="D856" s="12">
        <v>0</v>
      </c>
      <c r="E856" s="12">
        <v>0</v>
      </c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2">
        <f>SUM(F856:N856)</f>
        <v>0</v>
      </c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2">
        <v>0</v>
      </c>
      <c r="AB856" s="2"/>
      <c r="AC856" s="2">
        <f t="shared" si="376"/>
        <v>0</v>
      </c>
      <c r="AD856" s="2">
        <f>(D856-E856-P856)</f>
        <v>0</v>
      </c>
      <c r="AE856" s="2"/>
      <c r="AF856" s="2">
        <f t="shared" si="374"/>
        <v>0</v>
      </c>
      <c r="AG856" s="2"/>
      <c r="AH856" s="2">
        <f t="shared" si="367"/>
        <v>0</v>
      </c>
      <c r="AI856" s="3">
        <v>2.9000000000000001E-2</v>
      </c>
      <c r="AJ856" s="2">
        <f t="shared" si="368"/>
        <v>0</v>
      </c>
      <c r="AK856" s="2"/>
      <c r="AL856" s="2">
        <f t="shared" si="369"/>
        <v>0</v>
      </c>
      <c r="AM856" s="3">
        <v>3.3300000000000003E-2</v>
      </c>
      <c r="AN856" s="2">
        <f t="shared" si="370"/>
        <v>0</v>
      </c>
      <c r="AO856" s="2">
        <f t="shared" si="371"/>
        <v>0</v>
      </c>
      <c r="AP856" s="2">
        <v>0</v>
      </c>
      <c r="AQ856" s="2">
        <v>0</v>
      </c>
      <c r="AR856" s="2">
        <f t="shared" si="372"/>
        <v>0</v>
      </c>
      <c r="AS856" s="2"/>
      <c r="AT856" s="2"/>
      <c r="AU856" s="2">
        <f t="shared" si="373"/>
        <v>0</v>
      </c>
      <c r="AV856" s="2">
        <f>SUM(AU856+AU857)</f>
        <v>0</v>
      </c>
    </row>
    <row r="857" spans="1:48" x14ac:dyDescent="0.2">
      <c r="A857" s="26"/>
      <c r="B857" s="26" t="s">
        <v>380</v>
      </c>
      <c r="C857" s="1" t="s">
        <v>73</v>
      </c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2">
        <f>(P856)</f>
        <v>0</v>
      </c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>
        <v>0</v>
      </c>
      <c r="AB857" s="2"/>
      <c r="AC857" s="2">
        <f t="shared" si="376"/>
        <v>0</v>
      </c>
      <c r="AD857" s="2">
        <f>(D856-E856-P856)</f>
        <v>0</v>
      </c>
      <c r="AE857" s="2"/>
      <c r="AF857" s="2">
        <f t="shared" si="374"/>
        <v>0</v>
      </c>
      <c r="AG857" s="2"/>
      <c r="AH857" s="2">
        <f t="shared" si="367"/>
        <v>0</v>
      </c>
      <c r="AI857" s="3">
        <v>0.01</v>
      </c>
      <c r="AJ857" s="2">
        <f t="shared" si="368"/>
        <v>0</v>
      </c>
      <c r="AK857" s="2"/>
      <c r="AL857" s="2">
        <f t="shared" si="369"/>
        <v>0</v>
      </c>
      <c r="AM857" s="3">
        <v>3.3300000000000003E-2</v>
      </c>
      <c r="AN857" s="2">
        <f t="shared" si="370"/>
        <v>0</v>
      </c>
      <c r="AO857" s="2">
        <f t="shared" si="371"/>
        <v>0</v>
      </c>
      <c r="AP857" s="2">
        <v>0</v>
      </c>
      <c r="AQ857" s="2">
        <v>0</v>
      </c>
      <c r="AR857" s="2">
        <f t="shared" si="372"/>
        <v>0</v>
      </c>
      <c r="AS857" s="2"/>
      <c r="AT857" s="2"/>
      <c r="AU857" s="2">
        <f t="shared" si="373"/>
        <v>0</v>
      </c>
      <c r="AV857" s="4"/>
    </row>
    <row r="858" spans="1:48" x14ac:dyDescent="0.2">
      <c r="A858" s="29"/>
      <c r="B858" s="29" t="s">
        <v>381</v>
      </c>
      <c r="C858" s="15" t="s">
        <v>72</v>
      </c>
      <c r="D858" s="16">
        <v>0</v>
      </c>
      <c r="E858" s="16">
        <v>0</v>
      </c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2">
        <f>SUM(F858:N858)</f>
        <v>0</v>
      </c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">
        <v>0</v>
      </c>
      <c r="AB858" s="2"/>
      <c r="AC858" s="2">
        <f t="shared" si="376"/>
        <v>0</v>
      </c>
      <c r="AD858" s="2">
        <f>(D858-E858-P858)</f>
        <v>0</v>
      </c>
      <c r="AE858" s="2"/>
      <c r="AF858" s="2">
        <f t="shared" si="374"/>
        <v>0</v>
      </c>
      <c r="AG858" s="2"/>
      <c r="AH858" s="2">
        <f t="shared" si="367"/>
        <v>0</v>
      </c>
      <c r="AI858" s="3">
        <v>2.9000000000000001E-2</v>
      </c>
      <c r="AJ858" s="2">
        <f t="shared" si="368"/>
        <v>0</v>
      </c>
      <c r="AK858" s="2"/>
      <c r="AL858" s="2">
        <f t="shared" si="369"/>
        <v>0</v>
      </c>
      <c r="AM858" s="3">
        <v>3.3300000000000003E-2</v>
      </c>
      <c r="AN858" s="2">
        <f t="shared" si="370"/>
        <v>0</v>
      </c>
      <c r="AO858" s="2">
        <f t="shared" si="371"/>
        <v>0</v>
      </c>
      <c r="AP858" s="2">
        <v>0</v>
      </c>
      <c r="AQ858" s="2">
        <v>0</v>
      </c>
      <c r="AR858" s="2">
        <f t="shared" si="372"/>
        <v>0</v>
      </c>
      <c r="AS858" s="2"/>
      <c r="AT858" s="2"/>
      <c r="AU858" s="2">
        <f t="shared" si="373"/>
        <v>0</v>
      </c>
      <c r="AV858" s="2">
        <f>SUM(AU858+AU859+AU860)</f>
        <v>0</v>
      </c>
    </row>
    <row r="859" spans="1:48" x14ac:dyDescent="0.2">
      <c r="A859" s="26"/>
      <c r="B859" s="26" t="s">
        <v>381</v>
      </c>
      <c r="C859" s="1" t="s">
        <v>91</v>
      </c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2">
        <f>(P858)</f>
        <v>0</v>
      </c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>
        <v>0</v>
      </c>
      <c r="AB859" s="2"/>
      <c r="AC859" s="2">
        <f t="shared" si="376"/>
        <v>0</v>
      </c>
      <c r="AD859" s="2">
        <f>(D858-E858-P858)</f>
        <v>0</v>
      </c>
      <c r="AE859" s="2"/>
      <c r="AF859" s="2">
        <f t="shared" si="374"/>
        <v>0</v>
      </c>
      <c r="AG859" s="2"/>
      <c r="AH859" s="2">
        <f t="shared" si="367"/>
        <v>0</v>
      </c>
      <c r="AI859" s="3">
        <v>0.03</v>
      </c>
      <c r="AJ859" s="2">
        <f t="shared" si="368"/>
        <v>0</v>
      </c>
      <c r="AK859" s="2"/>
      <c r="AL859" s="2">
        <f t="shared" si="369"/>
        <v>0</v>
      </c>
      <c r="AM859" s="3">
        <v>3.3300000000000003E-2</v>
      </c>
      <c r="AN859" s="2">
        <f t="shared" si="370"/>
        <v>0</v>
      </c>
      <c r="AO859" s="2">
        <f t="shared" si="371"/>
        <v>0</v>
      </c>
      <c r="AP859" s="2">
        <v>0</v>
      </c>
      <c r="AQ859" s="2">
        <v>0</v>
      </c>
      <c r="AR859" s="2">
        <f t="shared" si="372"/>
        <v>0</v>
      </c>
      <c r="AS859" s="2"/>
      <c r="AT859" s="2"/>
      <c r="AU859" s="2">
        <f t="shared" si="373"/>
        <v>0</v>
      </c>
      <c r="AV859" s="4"/>
    </row>
    <row r="860" spans="1:48" x14ac:dyDescent="0.2">
      <c r="A860" s="26"/>
      <c r="B860" s="26" t="s">
        <v>381</v>
      </c>
      <c r="C860" s="1" t="s">
        <v>73</v>
      </c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2">
        <f>P858</f>
        <v>0</v>
      </c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>
        <v>0</v>
      </c>
      <c r="AB860" s="2"/>
      <c r="AC860" s="2">
        <f t="shared" si="376"/>
        <v>0</v>
      </c>
      <c r="AD860" s="2">
        <f>(D858-E858-P858)</f>
        <v>0</v>
      </c>
      <c r="AE860" s="2"/>
      <c r="AF860" s="2">
        <f t="shared" si="374"/>
        <v>0</v>
      </c>
      <c r="AG860" s="2"/>
      <c r="AH860" s="2">
        <f t="shared" si="367"/>
        <v>0</v>
      </c>
      <c r="AI860" s="3">
        <v>0.01</v>
      </c>
      <c r="AJ860" s="2">
        <f t="shared" si="368"/>
        <v>0</v>
      </c>
      <c r="AK860" s="2"/>
      <c r="AL860" s="2">
        <f t="shared" si="369"/>
        <v>0</v>
      </c>
      <c r="AM860" s="3">
        <v>3.3300000000000003E-2</v>
      </c>
      <c r="AN860" s="2">
        <f t="shared" si="370"/>
        <v>0</v>
      </c>
      <c r="AO860" s="2">
        <f t="shared" si="371"/>
        <v>0</v>
      </c>
      <c r="AP860" s="2">
        <v>0</v>
      </c>
      <c r="AQ860" s="2">
        <v>0</v>
      </c>
      <c r="AR860" s="2">
        <f t="shared" si="372"/>
        <v>0</v>
      </c>
      <c r="AS860" s="2"/>
      <c r="AT860" s="2"/>
      <c r="AU860" s="2">
        <f t="shared" si="373"/>
        <v>0</v>
      </c>
      <c r="AV860" s="4"/>
    </row>
    <row r="861" spans="1:48" x14ac:dyDescent="0.2">
      <c r="A861" s="11"/>
      <c r="B861" s="11" t="s">
        <v>382</v>
      </c>
      <c r="C861" s="11" t="s">
        <v>72</v>
      </c>
      <c r="D861" s="12">
        <v>0</v>
      </c>
      <c r="E861" s="12">
        <v>0</v>
      </c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2">
        <f>SUM(F861:N861)</f>
        <v>0</v>
      </c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2">
        <v>0</v>
      </c>
      <c r="AB861" s="2"/>
      <c r="AC861" s="2">
        <f t="shared" si="376"/>
        <v>0</v>
      </c>
      <c r="AD861" s="2">
        <f>(D861-E861-P861)</f>
        <v>0</v>
      </c>
      <c r="AE861" s="2"/>
      <c r="AF861" s="2">
        <f t="shared" si="374"/>
        <v>0</v>
      </c>
      <c r="AG861" s="2"/>
      <c r="AH861" s="2">
        <f t="shared" si="367"/>
        <v>0</v>
      </c>
      <c r="AI861" s="3">
        <v>2.9000000000000001E-2</v>
      </c>
      <c r="AJ861" s="2">
        <f t="shared" si="368"/>
        <v>0</v>
      </c>
      <c r="AK861" s="2"/>
      <c r="AL861" s="2">
        <f t="shared" si="369"/>
        <v>0</v>
      </c>
      <c r="AM861" s="3">
        <v>3.3300000000000003E-2</v>
      </c>
      <c r="AN861" s="2">
        <f t="shared" si="370"/>
        <v>0</v>
      </c>
      <c r="AO861" s="2">
        <f t="shared" si="371"/>
        <v>0</v>
      </c>
      <c r="AP861" s="2">
        <v>0</v>
      </c>
      <c r="AQ861" s="2">
        <v>0</v>
      </c>
      <c r="AR861" s="2">
        <f t="shared" si="372"/>
        <v>0</v>
      </c>
      <c r="AS861" s="2"/>
      <c r="AT861" s="2"/>
      <c r="AU861" s="2">
        <f t="shared" si="373"/>
        <v>0</v>
      </c>
      <c r="AV861" s="2">
        <f>SUM(AU861+AU862)</f>
        <v>0</v>
      </c>
    </row>
    <row r="862" spans="1:48" x14ac:dyDescent="0.2">
      <c r="A862" s="26"/>
      <c r="B862" s="26" t="s">
        <v>382</v>
      </c>
      <c r="C862" s="1" t="s">
        <v>73</v>
      </c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2">
        <f>(P861)</f>
        <v>0</v>
      </c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>
        <v>0</v>
      </c>
      <c r="AB862" s="2"/>
      <c r="AC862" s="2">
        <f t="shared" si="376"/>
        <v>0</v>
      </c>
      <c r="AD862" s="2">
        <f>(D861-E861-P861)</f>
        <v>0</v>
      </c>
      <c r="AE862" s="2"/>
      <c r="AF862" s="2">
        <f t="shared" si="374"/>
        <v>0</v>
      </c>
      <c r="AG862" s="2"/>
      <c r="AH862" s="2">
        <f t="shared" si="367"/>
        <v>0</v>
      </c>
      <c r="AI862" s="3">
        <v>0.01</v>
      </c>
      <c r="AJ862" s="2">
        <f t="shared" si="368"/>
        <v>0</v>
      </c>
      <c r="AK862" s="2"/>
      <c r="AL862" s="2">
        <f t="shared" si="369"/>
        <v>0</v>
      </c>
      <c r="AM862" s="3">
        <v>3.3300000000000003E-2</v>
      </c>
      <c r="AN862" s="2">
        <f t="shared" si="370"/>
        <v>0</v>
      </c>
      <c r="AO862" s="2">
        <f t="shared" si="371"/>
        <v>0</v>
      </c>
      <c r="AP862" s="2">
        <v>0</v>
      </c>
      <c r="AQ862" s="2">
        <v>0</v>
      </c>
      <c r="AR862" s="2">
        <f t="shared" si="372"/>
        <v>0</v>
      </c>
      <c r="AS862" s="2"/>
      <c r="AT862" s="2"/>
      <c r="AU862" s="2">
        <f t="shared" si="373"/>
        <v>0</v>
      </c>
      <c r="AV862" s="4"/>
    </row>
    <row r="863" spans="1:48" x14ac:dyDescent="0.2">
      <c r="A863" s="31"/>
      <c r="B863" s="31" t="s">
        <v>384</v>
      </c>
      <c r="C863" s="31" t="s">
        <v>72</v>
      </c>
      <c r="D863" s="33">
        <v>0</v>
      </c>
      <c r="E863" s="33">
        <v>0</v>
      </c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2">
        <f>SUM(F863:N863)</f>
        <v>0</v>
      </c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2">
        <v>0</v>
      </c>
      <c r="AB863" s="2"/>
      <c r="AC863" s="2">
        <f t="shared" si="376"/>
        <v>0</v>
      </c>
      <c r="AD863" s="2">
        <f>(D863-E863-P863)</f>
        <v>0</v>
      </c>
      <c r="AE863" s="2"/>
      <c r="AF863" s="2">
        <f t="shared" si="374"/>
        <v>0</v>
      </c>
      <c r="AG863" s="2"/>
      <c r="AH863" s="2">
        <f t="shared" si="367"/>
        <v>0</v>
      </c>
      <c r="AI863" s="3">
        <v>2.9000000000000001E-2</v>
      </c>
      <c r="AJ863" s="2">
        <f t="shared" si="368"/>
        <v>0</v>
      </c>
      <c r="AK863" s="2"/>
      <c r="AL863" s="2">
        <f t="shared" si="369"/>
        <v>0</v>
      </c>
      <c r="AM863" s="3">
        <v>3.3300000000000003E-2</v>
      </c>
      <c r="AN863" s="2">
        <f t="shared" si="370"/>
        <v>0</v>
      </c>
      <c r="AO863" s="2">
        <f t="shared" si="371"/>
        <v>0</v>
      </c>
      <c r="AP863" s="2">
        <v>0</v>
      </c>
      <c r="AQ863" s="2">
        <v>0</v>
      </c>
      <c r="AR863" s="2">
        <f t="shared" si="372"/>
        <v>0</v>
      </c>
      <c r="AS863" s="2"/>
      <c r="AT863" s="2"/>
      <c r="AU863" s="2">
        <f t="shared" si="373"/>
        <v>0</v>
      </c>
      <c r="AV863" s="2">
        <f>SUM(AU863+AU864)</f>
        <v>0</v>
      </c>
    </row>
    <row r="864" spans="1:48" x14ac:dyDescent="0.2">
      <c r="A864" s="26"/>
      <c r="B864" s="26" t="s">
        <v>384</v>
      </c>
      <c r="C864" s="1" t="s">
        <v>73</v>
      </c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2">
        <f>(P863)</f>
        <v>0</v>
      </c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>
        <v>0</v>
      </c>
      <c r="AB864" s="2"/>
      <c r="AC864" s="2">
        <f t="shared" si="376"/>
        <v>0</v>
      </c>
      <c r="AD864" s="2">
        <f>(D863-E863-P863)</f>
        <v>0</v>
      </c>
      <c r="AE864" s="2"/>
      <c r="AF864" s="2">
        <f t="shared" si="374"/>
        <v>0</v>
      </c>
      <c r="AG864" s="2"/>
      <c r="AH864" s="2">
        <f t="shared" si="367"/>
        <v>0</v>
      </c>
      <c r="AI864" s="3">
        <v>0.01</v>
      </c>
      <c r="AJ864" s="2">
        <f t="shared" si="368"/>
        <v>0</v>
      </c>
      <c r="AK864" s="2"/>
      <c r="AL864" s="2">
        <f t="shared" si="369"/>
        <v>0</v>
      </c>
      <c r="AM864" s="3">
        <v>3.3300000000000003E-2</v>
      </c>
      <c r="AN864" s="2">
        <f t="shared" si="370"/>
        <v>0</v>
      </c>
      <c r="AO864" s="2">
        <f t="shared" si="371"/>
        <v>0</v>
      </c>
      <c r="AP864" s="2">
        <v>0</v>
      </c>
      <c r="AQ864" s="2">
        <v>0</v>
      </c>
      <c r="AR864" s="2">
        <f t="shared" si="372"/>
        <v>0</v>
      </c>
      <c r="AS864" s="2"/>
      <c r="AT864" s="2"/>
      <c r="AU864" s="2">
        <f t="shared" si="373"/>
        <v>0</v>
      </c>
      <c r="AV864" s="4"/>
    </row>
    <row r="865" spans="1:48" x14ac:dyDescent="0.2">
      <c r="A865" s="29"/>
      <c r="B865" s="29" t="s">
        <v>383</v>
      </c>
      <c r="C865" s="15" t="s">
        <v>72</v>
      </c>
      <c r="D865" s="16">
        <v>0</v>
      </c>
      <c r="E865" s="16">
        <v>0</v>
      </c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2">
        <f>SUM(F865:N865)</f>
        <v>0</v>
      </c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">
        <v>0</v>
      </c>
      <c r="AB865" s="2"/>
      <c r="AC865" s="2">
        <f>SUM(Q865:AA865)</f>
        <v>0</v>
      </c>
      <c r="AD865" s="2">
        <f>(D865-E865-P865)</f>
        <v>0</v>
      </c>
      <c r="AE865" s="2"/>
      <c r="AF865" s="2">
        <f>(AC865)</f>
        <v>0</v>
      </c>
      <c r="AG865" s="2"/>
      <c r="AH865" s="2">
        <f>(AD865-AE865-AF865-AG865)</f>
        <v>0</v>
      </c>
      <c r="AI865" s="3">
        <v>2.9000000000000001E-2</v>
      </c>
      <c r="AJ865" s="2">
        <f>AH865*AI865</f>
        <v>0</v>
      </c>
      <c r="AK865" s="2"/>
      <c r="AL865" s="2">
        <f>(AJ865+AK865)</f>
        <v>0</v>
      </c>
      <c r="AM865" s="3">
        <v>3.3300000000000003E-2</v>
      </c>
      <c r="AN865" s="2">
        <f>(AL865*AM865)</f>
        <v>0</v>
      </c>
      <c r="AO865" s="2">
        <f>(AL865-AN865)</f>
        <v>0</v>
      </c>
      <c r="AP865" s="2">
        <v>0</v>
      </c>
      <c r="AQ865" s="2">
        <v>0</v>
      </c>
      <c r="AR865" s="2">
        <f>(AO865+AQ865)</f>
        <v>0</v>
      </c>
      <c r="AS865" s="2"/>
      <c r="AT865" s="2"/>
      <c r="AU865" s="2">
        <f>(AR865+AS865+AT865)</f>
        <v>0</v>
      </c>
      <c r="AV865" s="2">
        <f>SUM(AU865+AU866)</f>
        <v>0</v>
      </c>
    </row>
    <row r="866" spans="1:48" x14ac:dyDescent="0.2">
      <c r="A866" s="26"/>
      <c r="B866" s="26" t="s">
        <v>383</v>
      </c>
      <c r="C866" s="1" t="s">
        <v>73</v>
      </c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2">
        <f>(P865)</f>
        <v>0</v>
      </c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>
        <v>0</v>
      </c>
      <c r="AB866" s="2"/>
      <c r="AC866" s="2">
        <f>SUM(Q866:AA866)</f>
        <v>0</v>
      </c>
      <c r="AD866" s="2">
        <f>(D865-E865-P865)</f>
        <v>0</v>
      </c>
      <c r="AE866" s="2"/>
      <c r="AF866" s="2">
        <f>(AC866)</f>
        <v>0</v>
      </c>
      <c r="AG866" s="2"/>
      <c r="AH866" s="2">
        <f>(AD866-AE866-AF866-AG866)</f>
        <v>0</v>
      </c>
      <c r="AI866" s="3">
        <v>0.01</v>
      </c>
      <c r="AJ866" s="2">
        <f>AH866*AI866</f>
        <v>0</v>
      </c>
      <c r="AK866" s="2"/>
      <c r="AL866" s="2">
        <f>(AJ866+AK866)</f>
        <v>0</v>
      </c>
      <c r="AM866" s="3">
        <v>3.3300000000000003E-2</v>
      </c>
      <c r="AN866" s="2">
        <f>(AL866*AM866)</f>
        <v>0</v>
      </c>
      <c r="AO866" s="2">
        <f>(AL866-AN866)</f>
        <v>0</v>
      </c>
      <c r="AP866" s="2">
        <v>0</v>
      </c>
      <c r="AQ866" s="2">
        <v>0</v>
      </c>
      <c r="AR866" s="2">
        <f>(AO866+AQ866)</f>
        <v>0</v>
      </c>
      <c r="AS866" s="2"/>
      <c r="AT866" s="2"/>
      <c r="AU866" s="2">
        <f>(AR866+AS866+AT866)</f>
        <v>0</v>
      </c>
      <c r="AV866" s="4"/>
    </row>
    <row r="867" spans="1:48" x14ac:dyDescent="0.2">
      <c r="A867" s="11"/>
      <c r="B867" s="11" t="s">
        <v>386</v>
      </c>
      <c r="C867" s="11" t="s">
        <v>72</v>
      </c>
      <c r="D867" s="12">
        <v>0</v>
      </c>
      <c r="E867" s="12">
        <v>0</v>
      </c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2">
        <f>SUM(F867:N867)</f>
        <v>0</v>
      </c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2">
        <v>0</v>
      </c>
      <c r="AB867" s="2"/>
      <c r="AC867" s="2">
        <f t="shared" si="376"/>
        <v>0</v>
      </c>
      <c r="AD867" s="2">
        <f>(D867-E867-P867)</f>
        <v>0</v>
      </c>
      <c r="AE867" s="2"/>
      <c r="AF867" s="2">
        <f t="shared" si="374"/>
        <v>0</v>
      </c>
      <c r="AG867" s="2"/>
      <c r="AH867" s="2">
        <f t="shared" si="367"/>
        <v>0</v>
      </c>
      <c r="AI867" s="3">
        <v>2.9000000000000001E-2</v>
      </c>
      <c r="AJ867" s="2">
        <f t="shared" si="368"/>
        <v>0</v>
      </c>
      <c r="AK867" s="2"/>
      <c r="AL867" s="2">
        <f t="shared" si="369"/>
        <v>0</v>
      </c>
      <c r="AM867" s="3">
        <v>3.3300000000000003E-2</v>
      </c>
      <c r="AN867" s="2">
        <f t="shared" si="370"/>
        <v>0</v>
      </c>
      <c r="AO867" s="2">
        <f t="shared" si="371"/>
        <v>0</v>
      </c>
      <c r="AP867" s="2">
        <v>0</v>
      </c>
      <c r="AQ867" s="2">
        <v>0</v>
      </c>
      <c r="AR867" s="2">
        <f t="shared" si="372"/>
        <v>0</v>
      </c>
      <c r="AS867" s="2"/>
      <c r="AT867" s="2"/>
      <c r="AU867" s="2">
        <f t="shared" si="373"/>
        <v>0</v>
      </c>
      <c r="AV867" s="2">
        <f>SUM(AU867+AU868)</f>
        <v>0</v>
      </c>
    </row>
    <row r="868" spans="1:48" x14ac:dyDescent="0.2">
      <c r="A868" s="26"/>
      <c r="B868" s="26" t="s">
        <v>386</v>
      </c>
      <c r="C868" s="1" t="s">
        <v>73</v>
      </c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2">
        <f>(P867)</f>
        <v>0</v>
      </c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>
        <v>0</v>
      </c>
      <c r="AB868" s="2"/>
      <c r="AC868" s="2">
        <f t="shared" si="376"/>
        <v>0</v>
      </c>
      <c r="AD868" s="2">
        <f>(D867-E867-P867)</f>
        <v>0</v>
      </c>
      <c r="AE868" s="2"/>
      <c r="AF868" s="2">
        <f t="shared" si="374"/>
        <v>0</v>
      </c>
      <c r="AG868" s="2"/>
      <c r="AH868" s="2">
        <f t="shared" si="367"/>
        <v>0</v>
      </c>
      <c r="AI868" s="3">
        <v>0.02</v>
      </c>
      <c r="AJ868" s="2">
        <f t="shared" si="368"/>
        <v>0</v>
      </c>
      <c r="AK868" s="2"/>
      <c r="AL868" s="2">
        <f t="shared" si="369"/>
        <v>0</v>
      </c>
      <c r="AM868" s="3">
        <v>3.3300000000000003E-2</v>
      </c>
      <c r="AN868" s="2">
        <f t="shared" si="370"/>
        <v>0</v>
      </c>
      <c r="AO868" s="2">
        <f t="shared" si="371"/>
        <v>0</v>
      </c>
      <c r="AP868" s="2">
        <v>0</v>
      </c>
      <c r="AQ868" s="2">
        <v>0</v>
      </c>
      <c r="AR868" s="2">
        <f t="shared" si="372"/>
        <v>0</v>
      </c>
      <c r="AS868" s="2"/>
      <c r="AT868" s="2"/>
      <c r="AU868" s="2">
        <f t="shared" si="373"/>
        <v>0</v>
      </c>
      <c r="AV868" s="4"/>
    </row>
    <row r="869" spans="1:48" x14ac:dyDescent="0.2">
      <c r="A869" s="29"/>
      <c r="B869" s="29" t="s">
        <v>387</v>
      </c>
      <c r="C869" s="15" t="s">
        <v>72</v>
      </c>
      <c r="D869" s="16">
        <v>0</v>
      </c>
      <c r="E869" s="16">
        <v>0</v>
      </c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2">
        <f>SUM(F869:N869)</f>
        <v>0</v>
      </c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">
        <v>0</v>
      </c>
      <c r="AB869" s="2"/>
      <c r="AC869" s="2">
        <f t="shared" si="376"/>
        <v>0</v>
      </c>
      <c r="AD869" s="2">
        <f>(D869-E869-P869)</f>
        <v>0</v>
      </c>
      <c r="AE869" s="2"/>
      <c r="AF869" s="2">
        <f t="shared" si="374"/>
        <v>0</v>
      </c>
      <c r="AG869" s="2"/>
      <c r="AH869" s="2">
        <f t="shared" si="367"/>
        <v>0</v>
      </c>
      <c r="AI869" s="3">
        <v>2.9000000000000001E-2</v>
      </c>
      <c r="AJ869" s="2">
        <f t="shared" si="368"/>
        <v>0</v>
      </c>
      <c r="AK869" s="2"/>
      <c r="AL869" s="2">
        <f t="shared" si="369"/>
        <v>0</v>
      </c>
      <c r="AM869" s="3">
        <v>3.3300000000000003E-2</v>
      </c>
      <c r="AN869" s="2">
        <f t="shared" si="370"/>
        <v>0</v>
      </c>
      <c r="AO869" s="2">
        <f t="shared" si="371"/>
        <v>0</v>
      </c>
      <c r="AP869" s="2">
        <v>0</v>
      </c>
      <c r="AQ869" s="2">
        <v>0</v>
      </c>
      <c r="AR869" s="2">
        <f t="shared" si="372"/>
        <v>0</v>
      </c>
      <c r="AS869" s="2"/>
      <c r="AT869" s="2"/>
      <c r="AU869" s="2">
        <f t="shared" si="373"/>
        <v>0</v>
      </c>
      <c r="AV869" s="2">
        <f>SUM(AU869+AU870+AU871)</f>
        <v>0</v>
      </c>
    </row>
    <row r="870" spans="1:48" x14ac:dyDescent="0.2">
      <c r="A870" s="26"/>
      <c r="B870" s="26" t="s">
        <v>387</v>
      </c>
      <c r="C870" s="1" t="s">
        <v>91</v>
      </c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2">
        <f>(P869)</f>
        <v>0</v>
      </c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>
        <v>0</v>
      </c>
      <c r="AB870" s="2"/>
      <c r="AC870" s="2">
        <f t="shared" si="376"/>
        <v>0</v>
      </c>
      <c r="AD870" s="2">
        <f>(D869-E869-P869)</f>
        <v>0</v>
      </c>
      <c r="AE870" s="2"/>
      <c r="AF870" s="2">
        <f t="shared" si="374"/>
        <v>0</v>
      </c>
      <c r="AG870" s="2"/>
      <c r="AH870" s="2">
        <f t="shared" si="367"/>
        <v>0</v>
      </c>
      <c r="AI870" s="3">
        <v>0.02</v>
      </c>
      <c r="AJ870" s="2">
        <f t="shared" si="368"/>
        <v>0</v>
      </c>
      <c r="AK870" s="2"/>
      <c r="AL870" s="2">
        <f t="shared" si="369"/>
        <v>0</v>
      </c>
      <c r="AM870" s="3">
        <v>3.3300000000000003E-2</v>
      </c>
      <c r="AN870" s="2">
        <f t="shared" si="370"/>
        <v>0</v>
      </c>
      <c r="AO870" s="2">
        <f t="shared" si="371"/>
        <v>0</v>
      </c>
      <c r="AP870" s="2">
        <v>0</v>
      </c>
      <c r="AQ870" s="2">
        <v>0</v>
      </c>
      <c r="AR870" s="2">
        <f t="shared" si="372"/>
        <v>0</v>
      </c>
      <c r="AS870" s="2"/>
      <c r="AT870" s="2"/>
      <c r="AU870" s="2">
        <f t="shared" si="373"/>
        <v>0</v>
      </c>
      <c r="AV870" s="4"/>
    </row>
    <row r="871" spans="1:48" x14ac:dyDescent="0.2">
      <c r="A871" s="26"/>
      <c r="B871" s="26" t="s">
        <v>387</v>
      </c>
      <c r="C871" s="1" t="s">
        <v>73</v>
      </c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2">
        <f>P869</f>
        <v>0</v>
      </c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>
        <v>0</v>
      </c>
      <c r="AB871" s="2"/>
      <c r="AC871" s="2">
        <f t="shared" si="376"/>
        <v>0</v>
      </c>
      <c r="AD871" s="2">
        <f>(D869-E869-P869)</f>
        <v>0</v>
      </c>
      <c r="AE871" s="2"/>
      <c r="AF871" s="2">
        <f t="shared" si="374"/>
        <v>0</v>
      </c>
      <c r="AG871" s="2"/>
      <c r="AH871" s="2">
        <f t="shared" si="367"/>
        <v>0</v>
      </c>
      <c r="AI871" s="3">
        <v>0.02</v>
      </c>
      <c r="AJ871" s="2">
        <f t="shared" si="368"/>
        <v>0</v>
      </c>
      <c r="AK871" s="2"/>
      <c r="AL871" s="2">
        <f t="shared" si="369"/>
        <v>0</v>
      </c>
      <c r="AM871" s="3">
        <v>3.3300000000000003E-2</v>
      </c>
      <c r="AN871" s="2">
        <f t="shared" si="370"/>
        <v>0</v>
      </c>
      <c r="AO871" s="2">
        <f t="shared" si="371"/>
        <v>0</v>
      </c>
      <c r="AP871" s="2">
        <v>0</v>
      </c>
      <c r="AQ871" s="2">
        <v>0</v>
      </c>
      <c r="AR871" s="2">
        <f t="shared" si="372"/>
        <v>0</v>
      </c>
      <c r="AS871" s="2"/>
      <c r="AT871" s="2"/>
      <c r="AU871" s="2">
        <f t="shared" si="373"/>
        <v>0</v>
      </c>
      <c r="AV871" s="4"/>
    </row>
    <row r="872" spans="1:48" x14ac:dyDescent="0.2">
      <c r="A872" s="11"/>
      <c r="B872" s="11" t="s">
        <v>388</v>
      </c>
      <c r="C872" s="11" t="s">
        <v>72</v>
      </c>
      <c r="D872" s="12">
        <v>0</v>
      </c>
      <c r="E872" s="12">
        <v>0</v>
      </c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2">
        <f>SUM(F872:N872)</f>
        <v>0</v>
      </c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2">
        <v>0</v>
      </c>
      <c r="AB872" s="2"/>
      <c r="AC872" s="2">
        <f t="shared" si="376"/>
        <v>0</v>
      </c>
      <c r="AD872" s="2">
        <f>(D872-E872-P872)</f>
        <v>0</v>
      </c>
      <c r="AE872" s="2"/>
      <c r="AF872" s="2">
        <f t="shared" si="374"/>
        <v>0</v>
      </c>
      <c r="AG872" s="2"/>
      <c r="AH872" s="2">
        <f t="shared" si="367"/>
        <v>0</v>
      </c>
      <c r="AI872" s="3">
        <v>2.9000000000000001E-2</v>
      </c>
      <c r="AJ872" s="2">
        <f t="shared" si="368"/>
        <v>0</v>
      </c>
      <c r="AK872" s="2"/>
      <c r="AL872" s="2">
        <f t="shared" si="369"/>
        <v>0</v>
      </c>
      <c r="AM872" s="3">
        <v>3.3300000000000003E-2</v>
      </c>
      <c r="AN872" s="2">
        <f t="shared" si="370"/>
        <v>0</v>
      </c>
      <c r="AO872" s="2">
        <f t="shared" si="371"/>
        <v>0</v>
      </c>
      <c r="AP872" s="2">
        <v>0</v>
      </c>
      <c r="AQ872" s="2">
        <v>0</v>
      </c>
      <c r="AR872" s="2">
        <f t="shared" si="372"/>
        <v>0</v>
      </c>
      <c r="AS872" s="2"/>
      <c r="AT872" s="2"/>
      <c r="AU872" s="2">
        <f t="shared" si="373"/>
        <v>0</v>
      </c>
      <c r="AV872" s="2">
        <f>SUM(AU872+AU873+AU874)</f>
        <v>0</v>
      </c>
    </row>
    <row r="873" spans="1:48" x14ac:dyDescent="0.2">
      <c r="A873" s="26"/>
      <c r="B873" s="26" t="s">
        <v>388</v>
      </c>
      <c r="C873" s="1" t="s">
        <v>91</v>
      </c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2">
        <f>(P872)</f>
        <v>0</v>
      </c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>
        <v>0</v>
      </c>
      <c r="AB873" s="2"/>
      <c r="AC873" s="2">
        <f t="shared" si="376"/>
        <v>0</v>
      </c>
      <c r="AD873" s="2">
        <f>(D872-E872-P872)</f>
        <v>0</v>
      </c>
      <c r="AE873" s="2"/>
      <c r="AF873" s="2">
        <f t="shared" si="374"/>
        <v>0</v>
      </c>
      <c r="AG873" s="2"/>
      <c r="AH873" s="2">
        <f t="shared" si="367"/>
        <v>0</v>
      </c>
      <c r="AI873" s="3">
        <v>0.02</v>
      </c>
      <c r="AJ873" s="2">
        <f t="shared" si="368"/>
        <v>0</v>
      </c>
      <c r="AK873" s="2"/>
      <c r="AL873" s="2">
        <f t="shared" si="369"/>
        <v>0</v>
      </c>
      <c r="AM873" s="3">
        <v>3.3300000000000003E-2</v>
      </c>
      <c r="AN873" s="2">
        <f t="shared" si="370"/>
        <v>0</v>
      </c>
      <c r="AO873" s="2">
        <f t="shared" si="371"/>
        <v>0</v>
      </c>
      <c r="AP873" s="2">
        <v>0</v>
      </c>
      <c r="AQ873" s="2">
        <v>0</v>
      </c>
      <c r="AR873" s="2">
        <f t="shared" si="372"/>
        <v>0</v>
      </c>
      <c r="AS873" s="2"/>
      <c r="AT873" s="2"/>
      <c r="AU873" s="2">
        <f t="shared" si="373"/>
        <v>0</v>
      </c>
      <c r="AV873" s="4"/>
    </row>
    <row r="874" spans="1:48" x14ac:dyDescent="0.2">
      <c r="A874" s="26"/>
      <c r="B874" s="26" t="s">
        <v>388</v>
      </c>
      <c r="C874" s="1" t="s">
        <v>73</v>
      </c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2">
        <f>P872</f>
        <v>0</v>
      </c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>
        <v>0</v>
      </c>
      <c r="AB874" s="2"/>
      <c r="AC874" s="2">
        <f t="shared" si="376"/>
        <v>0</v>
      </c>
      <c r="AD874" s="2">
        <f>(D872-E872-P872)</f>
        <v>0</v>
      </c>
      <c r="AE874" s="2"/>
      <c r="AF874" s="2">
        <f t="shared" si="374"/>
        <v>0</v>
      </c>
      <c r="AG874" s="2"/>
      <c r="AH874" s="2">
        <f t="shared" si="367"/>
        <v>0</v>
      </c>
      <c r="AI874" s="3">
        <v>0.02</v>
      </c>
      <c r="AJ874" s="2">
        <f t="shared" si="368"/>
        <v>0</v>
      </c>
      <c r="AK874" s="2"/>
      <c r="AL874" s="2">
        <f t="shared" si="369"/>
        <v>0</v>
      </c>
      <c r="AM874" s="3">
        <v>3.3300000000000003E-2</v>
      </c>
      <c r="AN874" s="2">
        <f t="shared" si="370"/>
        <v>0</v>
      </c>
      <c r="AO874" s="2">
        <f t="shared" si="371"/>
        <v>0</v>
      </c>
      <c r="AP874" s="2">
        <v>0</v>
      </c>
      <c r="AQ874" s="2">
        <v>0</v>
      </c>
      <c r="AR874" s="2">
        <f t="shared" si="372"/>
        <v>0</v>
      </c>
      <c r="AS874" s="2"/>
      <c r="AT874" s="2"/>
      <c r="AU874" s="2">
        <f t="shared" si="373"/>
        <v>0</v>
      </c>
      <c r="AV874" s="4"/>
    </row>
    <row r="875" spans="1:48" x14ac:dyDescent="0.2">
      <c r="A875" s="29"/>
      <c r="B875" s="29" t="s">
        <v>389</v>
      </c>
      <c r="C875" s="29" t="s">
        <v>72</v>
      </c>
      <c r="D875" s="16">
        <v>0</v>
      </c>
      <c r="E875" s="16">
        <v>0</v>
      </c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2">
        <f>SUM(F875:N875)</f>
        <v>0</v>
      </c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">
        <v>0</v>
      </c>
      <c r="AB875" s="2"/>
      <c r="AC875" s="2">
        <f>SUM(Q875:AA875)</f>
        <v>0</v>
      </c>
      <c r="AD875" s="2">
        <f>(D875-E875-P875)</f>
        <v>0</v>
      </c>
      <c r="AE875" s="2"/>
      <c r="AF875" s="2">
        <f>(AC875)</f>
        <v>0</v>
      </c>
      <c r="AG875" s="2"/>
      <c r="AH875" s="2">
        <f>(AD875-AE875-AF875-AG875)</f>
        <v>0</v>
      </c>
      <c r="AI875" s="3">
        <v>2.9000000000000001E-2</v>
      </c>
      <c r="AJ875" s="2">
        <f>AH875*AI875</f>
        <v>0</v>
      </c>
      <c r="AK875" s="2"/>
      <c r="AL875" s="2">
        <f>(AJ875+AK875)</f>
        <v>0</v>
      </c>
      <c r="AM875" s="3">
        <v>3.3300000000000003E-2</v>
      </c>
      <c r="AN875" s="2">
        <f>(AL875*AM875)</f>
        <v>0</v>
      </c>
      <c r="AO875" s="2">
        <f>(AL875-AN875)</f>
        <v>0</v>
      </c>
      <c r="AP875" s="2">
        <v>0</v>
      </c>
      <c r="AQ875" s="2">
        <v>0</v>
      </c>
      <c r="AR875" s="2">
        <f>(AO875+AQ875)</f>
        <v>0</v>
      </c>
      <c r="AS875" s="2"/>
      <c r="AT875" s="2"/>
      <c r="AU875" s="2">
        <f>(AR875+AS875+AT875)</f>
        <v>0</v>
      </c>
      <c r="AV875" s="2">
        <f>SUM(AU875+AU876)</f>
        <v>0</v>
      </c>
    </row>
    <row r="876" spans="1:48" x14ac:dyDescent="0.2">
      <c r="A876" s="26"/>
      <c r="B876" s="26" t="s">
        <v>389</v>
      </c>
      <c r="C876" s="1" t="s">
        <v>73</v>
      </c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2">
        <f>(P875)</f>
        <v>0</v>
      </c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>
        <v>0</v>
      </c>
      <c r="AB876" s="2"/>
      <c r="AC876" s="2">
        <f>SUM(Q876:AA876)</f>
        <v>0</v>
      </c>
      <c r="AD876" s="2">
        <f>(D875-E875-P875)</f>
        <v>0</v>
      </c>
      <c r="AE876" s="2"/>
      <c r="AF876" s="2">
        <f>(AC876)</f>
        <v>0</v>
      </c>
      <c r="AG876" s="2"/>
      <c r="AH876" s="2">
        <f>(AD876-AE876-AF876-AG876)</f>
        <v>0</v>
      </c>
      <c r="AI876" s="3">
        <v>0.02</v>
      </c>
      <c r="AJ876" s="2">
        <f>AH876*AI876</f>
        <v>0</v>
      </c>
      <c r="AK876" s="2"/>
      <c r="AL876" s="2">
        <f>(AJ876+AK876)</f>
        <v>0</v>
      </c>
      <c r="AM876" s="3">
        <v>3.3300000000000003E-2</v>
      </c>
      <c r="AN876" s="2">
        <f>(AL876*AM876)</f>
        <v>0</v>
      </c>
      <c r="AO876" s="2">
        <f>(AL876-AN876)</f>
        <v>0</v>
      </c>
      <c r="AP876" s="2">
        <v>0</v>
      </c>
      <c r="AQ876" s="2">
        <v>0</v>
      </c>
      <c r="AR876" s="2">
        <f>(AO876+AQ876)</f>
        <v>0</v>
      </c>
      <c r="AS876" s="2"/>
      <c r="AT876" s="2"/>
      <c r="AU876" s="2">
        <f>(AR876+AS876+AT876)</f>
        <v>0</v>
      </c>
      <c r="AV876" s="4"/>
    </row>
    <row r="877" spans="1:48" x14ac:dyDescent="0.2">
      <c r="A877" s="11"/>
      <c r="B877" s="11" t="s">
        <v>390</v>
      </c>
      <c r="C877" s="11" t="s">
        <v>72</v>
      </c>
      <c r="D877" s="12">
        <v>0</v>
      </c>
      <c r="E877" s="12">
        <v>0</v>
      </c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2">
        <f>SUM(F877:N877)</f>
        <v>0</v>
      </c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2">
        <v>0</v>
      </c>
      <c r="AB877" s="2"/>
      <c r="AC877" s="2">
        <f t="shared" si="376"/>
        <v>0</v>
      </c>
      <c r="AD877" s="2">
        <f>(D877-E877-P877)</f>
        <v>0</v>
      </c>
      <c r="AE877" s="2"/>
      <c r="AF877" s="2">
        <f t="shared" si="374"/>
        <v>0</v>
      </c>
      <c r="AG877" s="2"/>
      <c r="AH877" s="2">
        <f t="shared" si="367"/>
        <v>0</v>
      </c>
      <c r="AI877" s="3">
        <v>2.9000000000000001E-2</v>
      </c>
      <c r="AJ877" s="2">
        <f t="shared" si="368"/>
        <v>0</v>
      </c>
      <c r="AK877" s="2"/>
      <c r="AL877" s="2">
        <f t="shared" si="369"/>
        <v>0</v>
      </c>
      <c r="AM877" s="3">
        <v>3.3300000000000003E-2</v>
      </c>
      <c r="AN877" s="2">
        <f t="shared" si="370"/>
        <v>0</v>
      </c>
      <c r="AO877" s="2">
        <f t="shared" si="371"/>
        <v>0</v>
      </c>
      <c r="AP877" s="2">
        <v>0</v>
      </c>
      <c r="AQ877" s="2">
        <v>0</v>
      </c>
      <c r="AR877" s="2">
        <f t="shared" si="372"/>
        <v>0</v>
      </c>
      <c r="AS877" s="2"/>
      <c r="AT877" s="2"/>
      <c r="AU877" s="2">
        <f t="shared" si="373"/>
        <v>0</v>
      </c>
      <c r="AV877" s="2">
        <f>SUM(AU877+AU878+AU879)</f>
        <v>0</v>
      </c>
    </row>
    <row r="878" spans="1:48" x14ac:dyDescent="0.2">
      <c r="A878" s="26"/>
      <c r="B878" s="26" t="s">
        <v>390</v>
      </c>
      <c r="C878" s="1" t="s">
        <v>91</v>
      </c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2">
        <f>(P877)</f>
        <v>0</v>
      </c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>
        <v>0</v>
      </c>
      <c r="AB878" s="2"/>
      <c r="AC878" s="2">
        <f t="shared" si="376"/>
        <v>0</v>
      </c>
      <c r="AD878" s="2">
        <f>(D877-E877-P877)</f>
        <v>0</v>
      </c>
      <c r="AE878" s="2"/>
      <c r="AF878" s="2">
        <f t="shared" si="374"/>
        <v>0</v>
      </c>
      <c r="AG878" s="2"/>
      <c r="AH878" s="2">
        <f t="shared" si="367"/>
        <v>0</v>
      </c>
      <c r="AI878" s="3">
        <v>0.02</v>
      </c>
      <c r="AJ878" s="2">
        <f t="shared" si="368"/>
        <v>0</v>
      </c>
      <c r="AK878" s="2"/>
      <c r="AL878" s="2">
        <f t="shared" si="369"/>
        <v>0</v>
      </c>
      <c r="AM878" s="3">
        <v>3.3300000000000003E-2</v>
      </c>
      <c r="AN878" s="2">
        <f t="shared" si="370"/>
        <v>0</v>
      </c>
      <c r="AO878" s="2">
        <f t="shared" si="371"/>
        <v>0</v>
      </c>
      <c r="AP878" s="2">
        <v>0</v>
      </c>
      <c r="AQ878" s="2">
        <v>0</v>
      </c>
      <c r="AR878" s="2">
        <f t="shared" si="372"/>
        <v>0</v>
      </c>
      <c r="AS878" s="2"/>
      <c r="AT878" s="2"/>
      <c r="AU878" s="2">
        <f t="shared" si="373"/>
        <v>0</v>
      </c>
      <c r="AV878" s="4"/>
    </row>
    <row r="879" spans="1:48" x14ac:dyDescent="0.2">
      <c r="A879" s="26"/>
      <c r="B879" s="26" t="s">
        <v>390</v>
      </c>
      <c r="C879" s="1" t="s">
        <v>73</v>
      </c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2">
        <f>P877</f>
        <v>0</v>
      </c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>
        <v>0</v>
      </c>
      <c r="AB879" s="2"/>
      <c r="AC879" s="2">
        <f t="shared" si="376"/>
        <v>0</v>
      </c>
      <c r="AD879" s="2">
        <f>(D877-E877-P877)</f>
        <v>0</v>
      </c>
      <c r="AE879" s="2"/>
      <c r="AF879" s="2">
        <f t="shared" si="374"/>
        <v>0</v>
      </c>
      <c r="AG879" s="2"/>
      <c r="AH879" s="2">
        <f t="shared" si="367"/>
        <v>0</v>
      </c>
      <c r="AI879" s="3">
        <v>0.02</v>
      </c>
      <c r="AJ879" s="2">
        <f t="shared" si="368"/>
        <v>0</v>
      </c>
      <c r="AK879" s="2"/>
      <c r="AL879" s="2">
        <f t="shared" si="369"/>
        <v>0</v>
      </c>
      <c r="AM879" s="3">
        <v>3.3300000000000003E-2</v>
      </c>
      <c r="AN879" s="2">
        <f t="shared" si="370"/>
        <v>0</v>
      </c>
      <c r="AO879" s="2">
        <f t="shared" si="371"/>
        <v>0</v>
      </c>
      <c r="AP879" s="2">
        <v>0</v>
      </c>
      <c r="AQ879" s="2">
        <v>0</v>
      </c>
      <c r="AR879" s="2">
        <f t="shared" si="372"/>
        <v>0</v>
      </c>
      <c r="AS879" s="2"/>
      <c r="AT879" s="2"/>
      <c r="AU879" s="2">
        <f t="shared" si="373"/>
        <v>0</v>
      </c>
      <c r="AV879" s="4"/>
    </row>
    <row r="880" spans="1:48" x14ac:dyDescent="0.2">
      <c r="A880" s="29"/>
      <c r="B880" s="29" t="s">
        <v>391</v>
      </c>
      <c r="C880" s="15" t="s">
        <v>72</v>
      </c>
      <c r="D880" s="16">
        <v>0</v>
      </c>
      <c r="E880" s="16">
        <v>0</v>
      </c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2">
        <f>SUM(F880:N880)</f>
        <v>0</v>
      </c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">
        <v>0</v>
      </c>
      <c r="AB880" s="2"/>
      <c r="AC880" s="2">
        <f>SUM(Q880:AA880)</f>
        <v>0</v>
      </c>
      <c r="AD880" s="2">
        <f>(D880-E880-P880)</f>
        <v>0</v>
      </c>
      <c r="AE880" s="2"/>
      <c r="AF880" s="2">
        <f t="shared" si="374"/>
        <v>0</v>
      </c>
      <c r="AG880" s="2"/>
      <c r="AH880" s="2">
        <f t="shared" si="367"/>
        <v>0</v>
      </c>
      <c r="AI880" s="3">
        <v>2.9000000000000001E-2</v>
      </c>
      <c r="AJ880" s="2">
        <f t="shared" si="368"/>
        <v>0</v>
      </c>
      <c r="AK880" s="2"/>
      <c r="AL880" s="2">
        <f t="shared" si="369"/>
        <v>0</v>
      </c>
      <c r="AM880" s="3">
        <v>3.3300000000000003E-2</v>
      </c>
      <c r="AN880" s="2">
        <f t="shared" si="370"/>
        <v>0</v>
      </c>
      <c r="AO880" s="2">
        <f t="shared" si="371"/>
        <v>0</v>
      </c>
      <c r="AP880" s="2">
        <v>0</v>
      </c>
      <c r="AQ880" s="2">
        <v>0</v>
      </c>
      <c r="AR880" s="2">
        <f t="shared" si="372"/>
        <v>0</v>
      </c>
      <c r="AS880" s="2"/>
      <c r="AT880" s="2"/>
      <c r="AU880" s="2">
        <f t="shared" si="373"/>
        <v>0</v>
      </c>
      <c r="AV880" s="2">
        <f>SUM(AU880+AU881)</f>
        <v>0</v>
      </c>
    </row>
    <row r="881" spans="1:48" x14ac:dyDescent="0.2">
      <c r="A881" s="26"/>
      <c r="B881" s="26" t="s">
        <v>391</v>
      </c>
      <c r="C881" s="1" t="s">
        <v>73</v>
      </c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2">
        <f>(P880)</f>
        <v>0</v>
      </c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>
        <v>0</v>
      </c>
      <c r="AB881" s="2"/>
      <c r="AC881" s="2">
        <f>SUM(Q881:AA881)</f>
        <v>0</v>
      </c>
      <c r="AD881" s="2">
        <f>(D880-E880-P880)</f>
        <v>0</v>
      </c>
      <c r="AE881" s="2"/>
      <c r="AF881" s="2">
        <f t="shared" si="374"/>
        <v>0</v>
      </c>
      <c r="AG881" s="2"/>
      <c r="AH881" s="2">
        <f t="shared" si="367"/>
        <v>0</v>
      </c>
      <c r="AI881" s="3">
        <v>0.02</v>
      </c>
      <c r="AJ881" s="2">
        <f t="shared" si="368"/>
        <v>0</v>
      </c>
      <c r="AK881" s="2"/>
      <c r="AL881" s="2">
        <f t="shared" si="369"/>
        <v>0</v>
      </c>
      <c r="AM881" s="3">
        <v>3.3300000000000003E-2</v>
      </c>
      <c r="AN881" s="2">
        <f t="shared" si="370"/>
        <v>0</v>
      </c>
      <c r="AO881" s="2">
        <f t="shared" si="371"/>
        <v>0</v>
      </c>
      <c r="AP881" s="2">
        <v>0</v>
      </c>
      <c r="AQ881" s="2">
        <v>0</v>
      </c>
      <c r="AR881" s="2">
        <f t="shared" si="372"/>
        <v>0</v>
      </c>
      <c r="AS881" s="2"/>
      <c r="AT881" s="2"/>
      <c r="AU881" s="2">
        <f t="shared" si="373"/>
        <v>0</v>
      </c>
      <c r="AV881" s="4"/>
    </row>
    <row r="882" spans="1:48" x14ac:dyDescent="0.2">
      <c r="A882" s="31"/>
      <c r="B882" s="31" t="s">
        <v>392</v>
      </c>
      <c r="C882" s="32" t="s">
        <v>72</v>
      </c>
      <c r="D882" s="33">
        <v>0</v>
      </c>
      <c r="E882" s="33">
        <v>0</v>
      </c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2">
        <f>SUM(F882:N882)</f>
        <v>0</v>
      </c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2">
        <v>0</v>
      </c>
      <c r="AB882" s="2"/>
      <c r="AC882" s="2">
        <f t="shared" ref="AC882:AC916" si="377">SUM(Q882:AA882)</f>
        <v>0</v>
      </c>
      <c r="AD882" s="2">
        <f>(D882-E882-P882)</f>
        <v>0</v>
      </c>
      <c r="AE882" s="2"/>
      <c r="AF882" s="2">
        <f t="shared" si="374"/>
        <v>0</v>
      </c>
      <c r="AG882" s="2"/>
      <c r="AH882" s="2">
        <f t="shared" si="367"/>
        <v>0</v>
      </c>
      <c r="AI882" s="3">
        <v>2.9000000000000001E-2</v>
      </c>
      <c r="AJ882" s="2">
        <f t="shared" si="368"/>
        <v>0</v>
      </c>
      <c r="AK882" s="2"/>
      <c r="AL882" s="2">
        <f t="shared" si="369"/>
        <v>0</v>
      </c>
      <c r="AM882" s="3">
        <v>3.3300000000000003E-2</v>
      </c>
      <c r="AN882" s="2">
        <f t="shared" si="370"/>
        <v>0</v>
      </c>
      <c r="AO882" s="2">
        <f t="shared" si="371"/>
        <v>0</v>
      </c>
      <c r="AP882" s="2">
        <v>0</v>
      </c>
      <c r="AQ882" s="2">
        <v>0</v>
      </c>
      <c r="AR882" s="2">
        <f t="shared" si="372"/>
        <v>0</v>
      </c>
      <c r="AS882" s="2"/>
      <c r="AT882" s="2"/>
      <c r="AU882" s="2">
        <f t="shared" si="373"/>
        <v>0</v>
      </c>
      <c r="AV882" s="2">
        <f>SUM(AU882+AU883+AU884)</f>
        <v>0</v>
      </c>
    </row>
    <row r="883" spans="1:48" x14ac:dyDescent="0.2">
      <c r="A883" s="26"/>
      <c r="B883" s="26" t="s">
        <v>392</v>
      </c>
      <c r="C883" s="1" t="s">
        <v>91</v>
      </c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2">
        <f>(P882)</f>
        <v>0</v>
      </c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>
        <v>0</v>
      </c>
      <c r="AB883" s="2"/>
      <c r="AC883" s="2">
        <f t="shared" si="377"/>
        <v>0</v>
      </c>
      <c r="AD883" s="2">
        <f>(D882-E882-P882)</f>
        <v>0</v>
      </c>
      <c r="AE883" s="2"/>
      <c r="AF883" s="2">
        <f t="shared" si="374"/>
        <v>0</v>
      </c>
      <c r="AG883" s="2"/>
      <c r="AH883" s="2">
        <f t="shared" si="367"/>
        <v>0</v>
      </c>
      <c r="AI883" s="3">
        <v>0.03</v>
      </c>
      <c r="AJ883" s="2">
        <f t="shared" si="368"/>
        <v>0</v>
      </c>
      <c r="AK883" s="2"/>
      <c r="AL883" s="2">
        <f t="shared" si="369"/>
        <v>0</v>
      </c>
      <c r="AM883" s="3">
        <v>3.3300000000000003E-2</v>
      </c>
      <c r="AN883" s="2">
        <f t="shared" si="370"/>
        <v>0</v>
      </c>
      <c r="AO883" s="2">
        <f t="shared" si="371"/>
        <v>0</v>
      </c>
      <c r="AP883" s="2">
        <v>0</v>
      </c>
      <c r="AQ883" s="2">
        <v>0</v>
      </c>
      <c r="AR883" s="2">
        <f t="shared" si="372"/>
        <v>0</v>
      </c>
      <c r="AS883" s="2"/>
      <c r="AT883" s="2"/>
      <c r="AU883" s="2">
        <f t="shared" si="373"/>
        <v>0</v>
      </c>
      <c r="AV883" s="4"/>
    </row>
    <row r="884" spans="1:48" x14ac:dyDescent="0.2">
      <c r="A884" s="26"/>
      <c r="B884" s="26" t="s">
        <v>392</v>
      </c>
      <c r="C884" s="1" t="s">
        <v>73</v>
      </c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2">
        <f>P882</f>
        <v>0</v>
      </c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>
        <v>0</v>
      </c>
      <c r="AB884" s="2"/>
      <c r="AC884" s="2">
        <f t="shared" si="377"/>
        <v>0</v>
      </c>
      <c r="AD884" s="2">
        <f>(D882-E882-P882)</f>
        <v>0</v>
      </c>
      <c r="AE884" s="2"/>
      <c r="AF884" s="2">
        <f t="shared" si="374"/>
        <v>0</v>
      </c>
      <c r="AG884" s="2"/>
      <c r="AH884" s="2">
        <f t="shared" si="367"/>
        <v>0</v>
      </c>
      <c r="AI884" s="3">
        <v>0.02</v>
      </c>
      <c r="AJ884" s="2">
        <f t="shared" si="368"/>
        <v>0</v>
      </c>
      <c r="AK884" s="2"/>
      <c r="AL884" s="2">
        <f t="shared" si="369"/>
        <v>0</v>
      </c>
      <c r="AM884" s="3">
        <v>3.3300000000000003E-2</v>
      </c>
      <c r="AN884" s="2">
        <f t="shared" si="370"/>
        <v>0</v>
      </c>
      <c r="AO884" s="2">
        <f t="shared" si="371"/>
        <v>0</v>
      </c>
      <c r="AP884" s="2">
        <v>0</v>
      </c>
      <c r="AQ884" s="2">
        <v>0</v>
      </c>
      <c r="AR884" s="2">
        <f t="shared" si="372"/>
        <v>0</v>
      </c>
      <c r="AS884" s="2"/>
      <c r="AT884" s="2"/>
      <c r="AU884" s="2">
        <f t="shared" si="373"/>
        <v>0</v>
      </c>
      <c r="AV884" s="4"/>
    </row>
    <row r="885" spans="1:48" x14ac:dyDescent="0.2">
      <c r="A885" s="11"/>
      <c r="B885" s="11" t="s">
        <v>385</v>
      </c>
      <c r="C885" s="11" t="s">
        <v>72</v>
      </c>
      <c r="D885" s="12">
        <v>0</v>
      </c>
      <c r="E885" s="12">
        <v>0</v>
      </c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2">
        <f>SUM(F885:N885)</f>
        <v>0</v>
      </c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2">
        <v>0</v>
      </c>
      <c r="AB885" s="2"/>
      <c r="AC885" s="2">
        <f>SUM(Q885:AA885)</f>
        <v>0</v>
      </c>
      <c r="AD885" s="2">
        <f>(D885-E885-P885)</f>
        <v>0</v>
      </c>
      <c r="AE885" s="2"/>
      <c r="AF885" s="2">
        <f>(AC885)</f>
        <v>0</v>
      </c>
      <c r="AG885" s="2"/>
      <c r="AH885" s="2">
        <f>(AD885-AE885-AF885-AG885)</f>
        <v>0</v>
      </c>
      <c r="AI885" s="3">
        <v>2.9000000000000001E-2</v>
      </c>
      <c r="AJ885" s="2">
        <f>AH885*AI885</f>
        <v>0</v>
      </c>
      <c r="AK885" s="2"/>
      <c r="AL885" s="2">
        <f>(AJ885+AK885)</f>
        <v>0</v>
      </c>
      <c r="AM885" s="3">
        <v>3.3300000000000003E-2</v>
      </c>
      <c r="AN885" s="2">
        <f>(AL885*AM885)</f>
        <v>0</v>
      </c>
      <c r="AO885" s="2">
        <f>(AL885-AN885)</f>
        <v>0</v>
      </c>
      <c r="AP885" s="2">
        <v>0</v>
      </c>
      <c r="AQ885" s="2">
        <v>0</v>
      </c>
      <c r="AR885" s="2">
        <f>(AO885+AQ885)</f>
        <v>0</v>
      </c>
      <c r="AS885" s="2"/>
      <c r="AT885" s="2"/>
      <c r="AU885" s="2">
        <f>(AR885+AS885+AT885)</f>
        <v>0</v>
      </c>
      <c r="AV885" s="2">
        <f>SUM(AU885+AU886)</f>
        <v>0</v>
      </c>
    </row>
    <row r="886" spans="1:48" x14ac:dyDescent="0.2">
      <c r="A886" s="26"/>
      <c r="B886" s="26" t="s">
        <v>385</v>
      </c>
      <c r="C886" s="1" t="s">
        <v>73</v>
      </c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2">
        <f>(P885)</f>
        <v>0</v>
      </c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>
        <v>0</v>
      </c>
      <c r="AB886" s="2"/>
      <c r="AC886" s="2">
        <f>SUM(Q886:AA886)</f>
        <v>0</v>
      </c>
      <c r="AD886" s="2">
        <f>(D885-E885-P885)</f>
        <v>0</v>
      </c>
      <c r="AE886" s="2"/>
      <c r="AF886" s="2">
        <f>(AC886)</f>
        <v>0</v>
      </c>
      <c r="AG886" s="2"/>
      <c r="AH886" s="2">
        <f>(AD886-AE886-AF886-AG886)</f>
        <v>0</v>
      </c>
      <c r="AI886" s="3">
        <v>0.02</v>
      </c>
      <c r="AJ886" s="2">
        <f>AH886*AI886</f>
        <v>0</v>
      </c>
      <c r="AK886" s="2"/>
      <c r="AL886" s="2">
        <f>(AJ886+AK886)</f>
        <v>0</v>
      </c>
      <c r="AM886" s="3">
        <v>3.3300000000000003E-2</v>
      </c>
      <c r="AN886" s="2">
        <f>(AL886*AM886)</f>
        <v>0</v>
      </c>
      <c r="AO886" s="2">
        <f>(AL886-AN886)</f>
        <v>0</v>
      </c>
      <c r="AP886" s="2">
        <v>0</v>
      </c>
      <c r="AQ886" s="2">
        <v>0</v>
      </c>
      <c r="AR886" s="2">
        <f>(AO886+AQ886)</f>
        <v>0</v>
      </c>
      <c r="AS886" s="2"/>
      <c r="AT886" s="2"/>
      <c r="AU886" s="2">
        <f>(AR886+AS886+AT886)</f>
        <v>0</v>
      </c>
      <c r="AV886" s="4"/>
    </row>
    <row r="887" spans="1:48" x14ac:dyDescent="0.2">
      <c r="A887" s="29"/>
      <c r="B887" s="29" t="s">
        <v>393</v>
      </c>
      <c r="C887" s="29" t="s">
        <v>72</v>
      </c>
      <c r="D887" s="16">
        <v>0</v>
      </c>
      <c r="E887" s="16">
        <v>0</v>
      </c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2">
        <f>SUM(F887:N887)</f>
        <v>0</v>
      </c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">
        <v>0</v>
      </c>
      <c r="AB887" s="2"/>
      <c r="AC887" s="2">
        <f t="shared" si="377"/>
        <v>0</v>
      </c>
      <c r="AD887" s="2">
        <f>(D887-E887-P887)</f>
        <v>0</v>
      </c>
      <c r="AE887" s="2"/>
      <c r="AF887" s="2">
        <f t="shared" si="374"/>
        <v>0</v>
      </c>
      <c r="AG887" s="2"/>
      <c r="AH887" s="2">
        <f t="shared" si="367"/>
        <v>0</v>
      </c>
      <c r="AI887" s="3">
        <v>2.9000000000000001E-2</v>
      </c>
      <c r="AJ887" s="2">
        <f t="shared" si="368"/>
        <v>0</v>
      </c>
      <c r="AK887" s="2"/>
      <c r="AL887" s="2">
        <f t="shared" si="369"/>
        <v>0</v>
      </c>
      <c r="AM887" s="3">
        <v>3.3300000000000003E-2</v>
      </c>
      <c r="AN887" s="2">
        <f t="shared" si="370"/>
        <v>0</v>
      </c>
      <c r="AO887" s="2">
        <f t="shared" si="371"/>
        <v>0</v>
      </c>
      <c r="AP887" s="2">
        <v>0</v>
      </c>
      <c r="AQ887" s="2">
        <v>0</v>
      </c>
      <c r="AR887" s="2">
        <f t="shared" si="372"/>
        <v>0</v>
      </c>
      <c r="AS887" s="2"/>
      <c r="AT887" s="2"/>
      <c r="AU887" s="2">
        <f t="shared" si="373"/>
        <v>0</v>
      </c>
      <c r="AV887" s="2">
        <f>SUM(AU887+AU888)</f>
        <v>0</v>
      </c>
    </row>
    <row r="888" spans="1:48" x14ac:dyDescent="0.2">
      <c r="A888" s="26"/>
      <c r="B888" s="26" t="s">
        <v>393</v>
      </c>
      <c r="C888" s="1" t="s">
        <v>73</v>
      </c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2">
        <f>(P887)</f>
        <v>0</v>
      </c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>
        <v>0</v>
      </c>
      <c r="AB888" s="2"/>
      <c r="AC888" s="2">
        <f t="shared" si="377"/>
        <v>0</v>
      </c>
      <c r="AD888" s="2">
        <f>(D887-E887-P887)</f>
        <v>0</v>
      </c>
      <c r="AE888" s="2"/>
      <c r="AF888" s="2">
        <f t="shared" si="374"/>
        <v>0</v>
      </c>
      <c r="AG888" s="2"/>
      <c r="AH888" s="2">
        <f t="shared" si="367"/>
        <v>0</v>
      </c>
      <c r="AI888" s="3">
        <v>0.02</v>
      </c>
      <c r="AJ888" s="2">
        <f t="shared" si="368"/>
        <v>0</v>
      </c>
      <c r="AK888" s="2"/>
      <c r="AL888" s="2">
        <f t="shared" si="369"/>
        <v>0</v>
      </c>
      <c r="AM888" s="3">
        <v>3.3300000000000003E-2</v>
      </c>
      <c r="AN888" s="2">
        <f t="shared" si="370"/>
        <v>0</v>
      </c>
      <c r="AO888" s="2">
        <f t="shared" si="371"/>
        <v>0</v>
      </c>
      <c r="AP888" s="2">
        <v>0</v>
      </c>
      <c r="AQ888" s="2">
        <v>0</v>
      </c>
      <c r="AR888" s="2">
        <f t="shared" si="372"/>
        <v>0</v>
      </c>
      <c r="AS888" s="2"/>
      <c r="AT888" s="2"/>
      <c r="AU888" s="2">
        <f t="shared" si="373"/>
        <v>0</v>
      </c>
      <c r="AV888" s="4"/>
    </row>
    <row r="889" spans="1:48" x14ac:dyDescent="0.2">
      <c r="A889" s="31"/>
      <c r="B889" s="31" t="s">
        <v>394</v>
      </c>
      <c r="C889" s="32" t="s">
        <v>72</v>
      </c>
      <c r="D889" s="33">
        <v>0</v>
      </c>
      <c r="E889" s="33">
        <v>0</v>
      </c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2">
        <f t="shared" ref="P889:P896" si="378">SUM(F889:N889)</f>
        <v>0</v>
      </c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2">
        <v>0</v>
      </c>
      <c r="AB889" s="2"/>
      <c r="AC889" s="2">
        <f t="shared" si="377"/>
        <v>0</v>
      </c>
      <c r="AD889" s="2">
        <f t="shared" ref="AD889:AD896" si="379">(D889-E889-P889)</f>
        <v>0</v>
      </c>
      <c r="AE889" s="2"/>
      <c r="AF889" s="2">
        <f t="shared" si="374"/>
        <v>0</v>
      </c>
      <c r="AG889" s="2"/>
      <c r="AH889" s="2">
        <f t="shared" si="367"/>
        <v>0</v>
      </c>
      <c r="AI889" s="3">
        <v>2.9000000000000001E-2</v>
      </c>
      <c r="AJ889" s="2">
        <f t="shared" si="368"/>
        <v>0</v>
      </c>
      <c r="AK889" s="2"/>
      <c r="AL889" s="2">
        <f t="shared" si="369"/>
        <v>0</v>
      </c>
      <c r="AM889" s="3">
        <v>3.3300000000000003E-2</v>
      </c>
      <c r="AN889" s="2">
        <f t="shared" si="370"/>
        <v>0</v>
      </c>
      <c r="AO889" s="2">
        <f t="shared" si="371"/>
        <v>0</v>
      </c>
      <c r="AP889" s="2">
        <v>0</v>
      </c>
      <c r="AQ889" s="2">
        <v>0</v>
      </c>
      <c r="AR889" s="2">
        <f t="shared" si="372"/>
        <v>0</v>
      </c>
      <c r="AS889" s="2"/>
      <c r="AT889" s="2"/>
      <c r="AU889" s="2">
        <f t="shared" si="373"/>
        <v>0</v>
      </c>
      <c r="AV889" s="2">
        <f t="shared" ref="AV889:AV895" si="380">SUM(AU889)</f>
        <v>0</v>
      </c>
    </row>
    <row r="890" spans="1:48" x14ac:dyDescent="0.2">
      <c r="A890" s="29"/>
      <c r="B890" s="29" t="s">
        <v>395</v>
      </c>
      <c r="C890" s="29" t="s">
        <v>72</v>
      </c>
      <c r="D890" s="16">
        <v>0</v>
      </c>
      <c r="E890" s="16">
        <v>0</v>
      </c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2">
        <f t="shared" si="378"/>
        <v>0</v>
      </c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">
        <v>0</v>
      </c>
      <c r="AB890" s="2"/>
      <c r="AC890" s="2">
        <f t="shared" si="377"/>
        <v>0</v>
      </c>
      <c r="AD890" s="2">
        <f t="shared" si="379"/>
        <v>0</v>
      </c>
      <c r="AE890" s="2"/>
      <c r="AF890" s="2">
        <f t="shared" si="374"/>
        <v>0</v>
      </c>
      <c r="AG890" s="2"/>
      <c r="AH890" s="2">
        <f t="shared" ref="AH890:AH955" si="381">(AD890-AE890-AF890-AG890)</f>
        <v>0</v>
      </c>
      <c r="AI890" s="3">
        <v>2.9000000000000001E-2</v>
      </c>
      <c r="AJ890" s="2">
        <f t="shared" ref="AJ890:AJ955" si="382">AH890*AI890</f>
        <v>0</v>
      </c>
      <c r="AK890" s="2"/>
      <c r="AL890" s="2">
        <f t="shared" ref="AL890:AL955" si="383">(AJ890+AK890)</f>
        <v>0</v>
      </c>
      <c r="AM890" s="3">
        <v>3.3300000000000003E-2</v>
      </c>
      <c r="AN890" s="2">
        <f t="shared" ref="AN890:AN955" si="384">(AL890*AM890)</f>
        <v>0</v>
      </c>
      <c r="AO890" s="2">
        <f t="shared" ref="AO890:AO955" si="385">(AL890-AN890)</f>
        <v>0</v>
      </c>
      <c r="AP890" s="2">
        <v>0</v>
      </c>
      <c r="AQ890" s="2">
        <v>0</v>
      </c>
      <c r="AR890" s="2">
        <f t="shared" ref="AR890:AR955" si="386">(AO890+AQ890)</f>
        <v>0</v>
      </c>
      <c r="AS890" s="2"/>
      <c r="AT890" s="2"/>
      <c r="AU890" s="2">
        <f t="shared" ref="AU890:AU955" si="387">(AR890+AS890+AT890)</f>
        <v>0</v>
      </c>
      <c r="AV890" s="2">
        <f t="shared" si="380"/>
        <v>0</v>
      </c>
    </row>
    <row r="891" spans="1:48" x14ac:dyDescent="0.2">
      <c r="A891" s="11"/>
      <c r="B891" s="11" t="s">
        <v>397</v>
      </c>
      <c r="C891" s="11" t="s">
        <v>72</v>
      </c>
      <c r="D891" s="12">
        <v>0</v>
      </c>
      <c r="E891" s="12">
        <v>0</v>
      </c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2">
        <f t="shared" si="378"/>
        <v>0</v>
      </c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2">
        <v>0</v>
      </c>
      <c r="AB891" s="2"/>
      <c r="AC891" s="2">
        <f t="shared" si="377"/>
        <v>0</v>
      </c>
      <c r="AD891" s="2">
        <f t="shared" si="379"/>
        <v>0</v>
      </c>
      <c r="AE891" s="2"/>
      <c r="AF891" s="2">
        <f t="shared" ref="AF891:AF956" si="388">(AC891)</f>
        <v>0</v>
      </c>
      <c r="AG891" s="2"/>
      <c r="AH891" s="2">
        <f t="shared" si="381"/>
        <v>0</v>
      </c>
      <c r="AI891" s="3">
        <v>2.9000000000000001E-2</v>
      </c>
      <c r="AJ891" s="2">
        <f t="shared" si="382"/>
        <v>0</v>
      </c>
      <c r="AK891" s="2"/>
      <c r="AL891" s="2">
        <f t="shared" si="383"/>
        <v>0</v>
      </c>
      <c r="AM891" s="3">
        <v>3.3300000000000003E-2</v>
      </c>
      <c r="AN891" s="2">
        <f t="shared" si="384"/>
        <v>0</v>
      </c>
      <c r="AO891" s="2">
        <f t="shared" si="385"/>
        <v>0</v>
      </c>
      <c r="AP891" s="2">
        <v>0</v>
      </c>
      <c r="AQ891" s="2">
        <v>0</v>
      </c>
      <c r="AR891" s="2">
        <f t="shared" si="386"/>
        <v>0</v>
      </c>
      <c r="AS891" s="2"/>
      <c r="AT891" s="2"/>
      <c r="AU891" s="2">
        <f t="shared" si="387"/>
        <v>0</v>
      </c>
      <c r="AV891" s="2">
        <f t="shared" si="380"/>
        <v>0</v>
      </c>
    </row>
    <row r="892" spans="1:48" x14ac:dyDescent="0.2">
      <c r="A892" s="29"/>
      <c r="B892" s="29" t="s">
        <v>398</v>
      </c>
      <c r="C892" s="15" t="s">
        <v>72</v>
      </c>
      <c r="D892" s="16">
        <v>0</v>
      </c>
      <c r="E892" s="16">
        <v>0</v>
      </c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2">
        <f t="shared" si="378"/>
        <v>0</v>
      </c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">
        <v>0</v>
      </c>
      <c r="AB892" s="2"/>
      <c r="AC892" s="2">
        <f t="shared" si="377"/>
        <v>0</v>
      </c>
      <c r="AD892" s="2">
        <f t="shared" si="379"/>
        <v>0</v>
      </c>
      <c r="AE892" s="2"/>
      <c r="AF892" s="2">
        <f t="shared" si="388"/>
        <v>0</v>
      </c>
      <c r="AG892" s="2"/>
      <c r="AH892" s="2">
        <f t="shared" si="381"/>
        <v>0</v>
      </c>
      <c r="AI892" s="3">
        <v>2.9000000000000001E-2</v>
      </c>
      <c r="AJ892" s="2">
        <f t="shared" si="382"/>
        <v>0</v>
      </c>
      <c r="AK892" s="2"/>
      <c r="AL892" s="2">
        <f t="shared" si="383"/>
        <v>0</v>
      </c>
      <c r="AM892" s="3">
        <v>3.3300000000000003E-2</v>
      </c>
      <c r="AN892" s="2">
        <f t="shared" si="384"/>
        <v>0</v>
      </c>
      <c r="AO892" s="2">
        <f t="shared" si="385"/>
        <v>0</v>
      </c>
      <c r="AP892" s="2">
        <v>0</v>
      </c>
      <c r="AQ892" s="2">
        <v>0</v>
      </c>
      <c r="AR892" s="2">
        <f t="shared" si="386"/>
        <v>0</v>
      </c>
      <c r="AS892" s="2"/>
      <c r="AT892" s="2"/>
      <c r="AU892" s="2">
        <f t="shared" si="387"/>
        <v>0</v>
      </c>
      <c r="AV892" s="2">
        <f t="shared" si="380"/>
        <v>0</v>
      </c>
    </row>
    <row r="893" spans="1:48" x14ac:dyDescent="0.2">
      <c r="A893" s="11"/>
      <c r="B893" s="11" t="s">
        <v>399</v>
      </c>
      <c r="C893" s="11" t="s">
        <v>72</v>
      </c>
      <c r="D893" s="12">
        <v>0</v>
      </c>
      <c r="E893" s="12">
        <v>0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2">
        <f t="shared" si="378"/>
        <v>0</v>
      </c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2">
        <v>0</v>
      </c>
      <c r="AB893" s="2"/>
      <c r="AC893" s="2">
        <f t="shared" si="377"/>
        <v>0</v>
      </c>
      <c r="AD893" s="2">
        <f t="shared" si="379"/>
        <v>0</v>
      </c>
      <c r="AE893" s="2"/>
      <c r="AF893" s="2">
        <f t="shared" si="388"/>
        <v>0</v>
      </c>
      <c r="AG893" s="2"/>
      <c r="AH893" s="2">
        <f t="shared" si="381"/>
        <v>0</v>
      </c>
      <c r="AI893" s="3">
        <v>2.9000000000000001E-2</v>
      </c>
      <c r="AJ893" s="2">
        <f t="shared" si="382"/>
        <v>0</v>
      </c>
      <c r="AK893" s="2"/>
      <c r="AL893" s="2">
        <f t="shared" si="383"/>
        <v>0</v>
      </c>
      <c r="AM893" s="3">
        <v>3.3300000000000003E-2</v>
      </c>
      <c r="AN893" s="2">
        <f t="shared" si="384"/>
        <v>0</v>
      </c>
      <c r="AO893" s="2">
        <f t="shared" si="385"/>
        <v>0</v>
      </c>
      <c r="AP893" s="2">
        <v>0</v>
      </c>
      <c r="AQ893" s="2">
        <v>0</v>
      </c>
      <c r="AR893" s="2">
        <f t="shared" si="386"/>
        <v>0</v>
      </c>
      <c r="AS893" s="2"/>
      <c r="AT893" s="2"/>
      <c r="AU893" s="2">
        <f t="shared" si="387"/>
        <v>0</v>
      </c>
      <c r="AV893" s="2">
        <f t="shared" si="380"/>
        <v>0</v>
      </c>
    </row>
    <row r="894" spans="1:48" x14ac:dyDescent="0.2">
      <c r="A894" s="29"/>
      <c r="B894" s="29" t="s">
        <v>400</v>
      </c>
      <c r="C894" s="15" t="s">
        <v>72</v>
      </c>
      <c r="D894" s="16">
        <v>0</v>
      </c>
      <c r="E894" s="16">
        <v>0</v>
      </c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2">
        <f t="shared" si="378"/>
        <v>0</v>
      </c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">
        <v>0</v>
      </c>
      <c r="AB894" s="2"/>
      <c r="AC894" s="2">
        <f t="shared" si="377"/>
        <v>0</v>
      </c>
      <c r="AD894" s="2">
        <f t="shared" si="379"/>
        <v>0</v>
      </c>
      <c r="AE894" s="2"/>
      <c r="AF894" s="2">
        <f t="shared" si="388"/>
        <v>0</v>
      </c>
      <c r="AG894" s="2"/>
      <c r="AH894" s="2">
        <f t="shared" si="381"/>
        <v>0</v>
      </c>
      <c r="AI894" s="3">
        <v>2.9000000000000001E-2</v>
      </c>
      <c r="AJ894" s="2">
        <f t="shared" si="382"/>
        <v>0</v>
      </c>
      <c r="AK894" s="2"/>
      <c r="AL894" s="2">
        <f t="shared" si="383"/>
        <v>0</v>
      </c>
      <c r="AM894" s="3">
        <v>3.3300000000000003E-2</v>
      </c>
      <c r="AN894" s="2">
        <f t="shared" si="384"/>
        <v>0</v>
      </c>
      <c r="AO894" s="2">
        <f t="shared" si="385"/>
        <v>0</v>
      </c>
      <c r="AP894" s="2">
        <v>0</v>
      </c>
      <c r="AQ894" s="2">
        <v>0</v>
      </c>
      <c r="AR894" s="2">
        <f t="shared" si="386"/>
        <v>0</v>
      </c>
      <c r="AS894" s="2"/>
      <c r="AT894" s="2"/>
      <c r="AU894" s="2">
        <f t="shared" si="387"/>
        <v>0</v>
      </c>
      <c r="AV894" s="2">
        <f t="shared" si="380"/>
        <v>0</v>
      </c>
    </row>
    <row r="895" spans="1:48" x14ac:dyDescent="0.2">
      <c r="A895" s="31"/>
      <c r="B895" s="31" t="s">
        <v>401</v>
      </c>
      <c r="C895" s="32" t="s">
        <v>72</v>
      </c>
      <c r="D895" s="33">
        <v>0</v>
      </c>
      <c r="E895" s="33">
        <v>0</v>
      </c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2">
        <f t="shared" si="378"/>
        <v>0</v>
      </c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2">
        <v>0</v>
      </c>
      <c r="AB895" s="2"/>
      <c r="AC895" s="2">
        <f t="shared" si="377"/>
        <v>0</v>
      </c>
      <c r="AD895" s="2">
        <f t="shared" si="379"/>
        <v>0</v>
      </c>
      <c r="AE895" s="2"/>
      <c r="AF895" s="2">
        <f t="shared" si="388"/>
        <v>0</v>
      </c>
      <c r="AG895" s="2"/>
      <c r="AH895" s="2">
        <f t="shared" si="381"/>
        <v>0</v>
      </c>
      <c r="AI895" s="3">
        <v>2.9000000000000001E-2</v>
      </c>
      <c r="AJ895" s="2">
        <f t="shared" si="382"/>
        <v>0</v>
      </c>
      <c r="AK895" s="2"/>
      <c r="AL895" s="2">
        <f t="shared" si="383"/>
        <v>0</v>
      </c>
      <c r="AM895" s="3">
        <v>3.3300000000000003E-2</v>
      </c>
      <c r="AN895" s="2">
        <f t="shared" si="384"/>
        <v>0</v>
      </c>
      <c r="AO895" s="2">
        <f t="shared" si="385"/>
        <v>0</v>
      </c>
      <c r="AP895" s="2">
        <v>0</v>
      </c>
      <c r="AQ895" s="2">
        <v>0</v>
      </c>
      <c r="AR895" s="2">
        <f t="shared" si="386"/>
        <v>0</v>
      </c>
      <c r="AS895" s="2"/>
      <c r="AT895" s="2"/>
      <c r="AU895" s="2">
        <f t="shared" si="387"/>
        <v>0</v>
      </c>
      <c r="AV895" s="2">
        <f t="shared" si="380"/>
        <v>0</v>
      </c>
    </row>
    <row r="896" spans="1:48" x14ac:dyDescent="0.2">
      <c r="A896" s="11"/>
      <c r="B896" s="11" t="s">
        <v>402</v>
      </c>
      <c r="C896" s="11" t="s">
        <v>72</v>
      </c>
      <c r="D896" s="12">
        <v>0</v>
      </c>
      <c r="E896" s="12">
        <v>0</v>
      </c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2">
        <f t="shared" si="378"/>
        <v>0</v>
      </c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2">
        <v>0</v>
      </c>
      <c r="AB896" s="2"/>
      <c r="AC896" s="2">
        <f t="shared" si="377"/>
        <v>0</v>
      </c>
      <c r="AD896" s="2">
        <f t="shared" si="379"/>
        <v>0</v>
      </c>
      <c r="AE896" s="2"/>
      <c r="AF896" s="2">
        <f t="shared" si="388"/>
        <v>0</v>
      </c>
      <c r="AG896" s="2"/>
      <c r="AH896" s="2">
        <f t="shared" si="381"/>
        <v>0</v>
      </c>
      <c r="AI896" s="3">
        <v>2.9000000000000001E-2</v>
      </c>
      <c r="AJ896" s="2">
        <f t="shared" si="382"/>
        <v>0</v>
      </c>
      <c r="AK896" s="2"/>
      <c r="AL896" s="2">
        <f t="shared" si="383"/>
        <v>0</v>
      </c>
      <c r="AM896" s="3">
        <v>3.3300000000000003E-2</v>
      </c>
      <c r="AN896" s="2">
        <f t="shared" si="384"/>
        <v>0</v>
      </c>
      <c r="AO896" s="2">
        <f t="shared" si="385"/>
        <v>0</v>
      </c>
      <c r="AP896" s="2">
        <v>0</v>
      </c>
      <c r="AQ896" s="2">
        <v>0</v>
      </c>
      <c r="AR896" s="2">
        <f t="shared" si="386"/>
        <v>0</v>
      </c>
      <c r="AS896" s="2"/>
      <c r="AT896" s="2"/>
      <c r="AU896" s="2">
        <f t="shared" si="387"/>
        <v>0</v>
      </c>
      <c r="AV896" s="2">
        <f>SUM(AU896+AU897)</f>
        <v>0</v>
      </c>
    </row>
    <row r="897" spans="1:48" x14ac:dyDescent="0.2">
      <c r="A897" s="26"/>
      <c r="B897" s="26" t="s">
        <v>402</v>
      </c>
      <c r="C897" s="26" t="s">
        <v>91</v>
      </c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2">
        <f>(P896)</f>
        <v>0</v>
      </c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>
        <v>0</v>
      </c>
      <c r="AB897" s="2"/>
      <c r="AC897" s="2">
        <f t="shared" si="377"/>
        <v>0</v>
      </c>
      <c r="AD897" s="2">
        <f>(D896-E896-P896)</f>
        <v>0</v>
      </c>
      <c r="AE897" s="2"/>
      <c r="AF897" s="2">
        <f t="shared" si="388"/>
        <v>0</v>
      </c>
      <c r="AG897" s="2"/>
      <c r="AH897" s="2">
        <f t="shared" si="381"/>
        <v>0</v>
      </c>
      <c r="AI897" s="3">
        <v>2.5000000000000001E-2</v>
      </c>
      <c r="AJ897" s="2">
        <f t="shared" si="382"/>
        <v>0</v>
      </c>
      <c r="AK897" s="2"/>
      <c r="AL897" s="2">
        <f t="shared" si="383"/>
        <v>0</v>
      </c>
      <c r="AM897" s="3">
        <v>3.3300000000000003E-2</v>
      </c>
      <c r="AN897" s="2">
        <f t="shared" si="384"/>
        <v>0</v>
      </c>
      <c r="AO897" s="2">
        <f t="shared" si="385"/>
        <v>0</v>
      </c>
      <c r="AP897" s="2">
        <v>0</v>
      </c>
      <c r="AQ897" s="2">
        <v>0</v>
      </c>
      <c r="AR897" s="2">
        <f t="shared" si="386"/>
        <v>0</v>
      </c>
      <c r="AS897" s="2"/>
      <c r="AT897" s="2"/>
      <c r="AU897" s="2">
        <f t="shared" si="387"/>
        <v>0</v>
      </c>
      <c r="AV897" s="4"/>
    </row>
    <row r="898" spans="1:48" x14ac:dyDescent="0.2">
      <c r="A898" s="29"/>
      <c r="B898" s="29" t="s">
        <v>403</v>
      </c>
      <c r="C898" s="15" t="s">
        <v>72</v>
      </c>
      <c r="D898" s="16">
        <v>0</v>
      </c>
      <c r="E898" s="16">
        <v>0</v>
      </c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2">
        <f>SUM(F898:N898)</f>
        <v>0</v>
      </c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">
        <v>0</v>
      </c>
      <c r="AB898" s="2"/>
      <c r="AC898" s="2">
        <f t="shared" si="377"/>
        <v>0</v>
      </c>
      <c r="AD898" s="2">
        <f>(D898-E898-P898)</f>
        <v>0</v>
      </c>
      <c r="AE898" s="2"/>
      <c r="AF898" s="2">
        <f t="shared" si="388"/>
        <v>0</v>
      </c>
      <c r="AG898" s="2"/>
      <c r="AH898" s="2">
        <f t="shared" si="381"/>
        <v>0</v>
      </c>
      <c r="AI898" s="3">
        <v>2.9000000000000001E-2</v>
      </c>
      <c r="AJ898" s="2">
        <f t="shared" si="382"/>
        <v>0</v>
      </c>
      <c r="AK898" s="2"/>
      <c r="AL898" s="2">
        <f t="shared" si="383"/>
        <v>0</v>
      </c>
      <c r="AM898" s="3">
        <v>3.3300000000000003E-2</v>
      </c>
      <c r="AN898" s="2">
        <f t="shared" si="384"/>
        <v>0</v>
      </c>
      <c r="AO898" s="2">
        <f t="shared" si="385"/>
        <v>0</v>
      </c>
      <c r="AP898" s="2">
        <v>0</v>
      </c>
      <c r="AQ898" s="2">
        <v>0</v>
      </c>
      <c r="AR898" s="2">
        <f t="shared" si="386"/>
        <v>0</v>
      </c>
      <c r="AS898" s="2"/>
      <c r="AT898" s="2"/>
      <c r="AU898" s="2">
        <f t="shared" si="387"/>
        <v>0</v>
      </c>
      <c r="AV898" s="2">
        <f>SUM(AU898+AU899)</f>
        <v>0</v>
      </c>
    </row>
    <row r="899" spans="1:48" x14ac:dyDescent="0.2">
      <c r="A899" s="26"/>
      <c r="B899" s="26" t="s">
        <v>403</v>
      </c>
      <c r="C899" s="26" t="s">
        <v>91</v>
      </c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2">
        <f>(P898)</f>
        <v>0</v>
      </c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>
        <v>0</v>
      </c>
      <c r="AB899" s="2"/>
      <c r="AC899" s="2">
        <f t="shared" si="377"/>
        <v>0</v>
      </c>
      <c r="AD899" s="2">
        <f>(D898-E898-P898)</f>
        <v>0</v>
      </c>
      <c r="AE899" s="2"/>
      <c r="AF899" s="2">
        <f t="shared" si="388"/>
        <v>0</v>
      </c>
      <c r="AG899" s="2"/>
      <c r="AH899" s="2">
        <f t="shared" si="381"/>
        <v>0</v>
      </c>
      <c r="AI899" s="3">
        <v>0.03</v>
      </c>
      <c r="AJ899" s="2">
        <f t="shared" si="382"/>
        <v>0</v>
      </c>
      <c r="AK899" s="2"/>
      <c r="AL899" s="2">
        <f t="shared" si="383"/>
        <v>0</v>
      </c>
      <c r="AM899" s="3">
        <v>3.3300000000000003E-2</v>
      </c>
      <c r="AN899" s="2">
        <f t="shared" si="384"/>
        <v>0</v>
      </c>
      <c r="AO899" s="2">
        <f t="shared" si="385"/>
        <v>0</v>
      </c>
      <c r="AP899" s="2">
        <v>0</v>
      </c>
      <c r="AQ899" s="2">
        <v>0</v>
      </c>
      <c r="AR899" s="2">
        <f t="shared" si="386"/>
        <v>0</v>
      </c>
      <c r="AS899" s="2"/>
      <c r="AT899" s="2"/>
      <c r="AU899" s="2">
        <f t="shared" si="387"/>
        <v>0</v>
      </c>
      <c r="AV899" s="4"/>
    </row>
    <row r="900" spans="1:48" x14ac:dyDescent="0.2">
      <c r="A900" s="11"/>
      <c r="B900" s="11" t="s">
        <v>396</v>
      </c>
      <c r="C900" s="11" t="s">
        <v>72</v>
      </c>
      <c r="D900" s="12">
        <v>0</v>
      </c>
      <c r="E900" s="12">
        <v>0</v>
      </c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2">
        <f>SUM(F900:N900)</f>
        <v>0</v>
      </c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2">
        <v>0</v>
      </c>
      <c r="AB900" s="2"/>
      <c r="AC900" s="2">
        <f>SUM(Q900:AA900)</f>
        <v>0</v>
      </c>
      <c r="AD900" s="2">
        <f>(D900-E900-P900)</f>
        <v>0</v>
      </c>
      <c r="AE900" s="2"/>
      <c r="AF900" s="2">
        <f>(AC900)</f>
        <v>0</v>
      </c>
      <c r="AG900" s="2"/>
      <c r="AH900" s="2">
        <f>(AD900-AE900-AF900-AG900)</f>
        <v>0</v>
      </c>
      <c r="AI900" s="3">
        <v>2.9000000000000001E-2</v>
      </c>
      <c r="AJ900" s="2">
        <f>AH900*AI900</f>
        <v>0</v>
      </c>
      <c r="AK900" s="2"/>
      <c r="AL900" s="2">
        <f>(AJ900+AK900)</f>
        <v>0</v>
      </c>
      <c r="AM900" s="3">
        <v>3.3300000000000003E-2</v>
      </c>
      <c r="AN900" s="2">
        <f>(AL900*AM900)</f>
        <v>0</v>
      </c>
      <c r="AO900" s="2">
        <f>(AL900-AN900)</f>
        <v>0</v>
      </c>
      <c r="AP900" s="2">
        <v>0</v>
      </c>
      <c r="AQ900" s="2">
        <v>0</v>
      </c>
      <c r="AR900" s="2">
        <f>(AO900+AQ900)</f>
        <v>0</v>
      </c>
      <c r="AS900" s="2"/>
      <c r="AT900" s="2"/>
      <c r="AU900" s="2">
        <f>(AR900+AS900+AT900)</f>
        <v>0</v>
      </c>
      <c r="AV900" s="2">
        <f>SUM(AU900)</f>
        <v>0</v>
      </c>
    </row>
    <row r="901" spans="1:48" x14ac:dyDescent="0.2">
      <c r="A901" s="31"/>
      <c r="B901" s="31" t="s">
        <v>404</v>
      </c>
      <c r="C901" s="31" t="s">
        <v>72</v>
      </c>
      <c r="D901" s="33">
        <v>0</v>
      </c>
      <c r="E901" s="33">
        <v>0</v>
      </c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2">
        <f>SUM(F901:N901)</f>
        <v>0</v>
      </c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2">
        <v>0</v>
      </c>
      <c r="AB901" s="2"/>
      <c r="AC901" s="2">
        <f t="shared" si="377"/>
        <v>0</v>
      </c>
      <c r="AD901" s="2">
        <f>(D901-E901-P901)</f>
        <v>0</v>
      </c>
      <c r="AE901" s="2"/>
      <c r="AF901" s="2">
        <f t="shared" si="388"/>
        <v>0</v>
      </c>
      <c r="AG901" s="2"/>
      <c r="AH901" s="2">
        <f t="shared" si="381"/>
        <v>0</v>
      </c>
      <c r="AI901" s="3">
        <v>2.9000000000000001E-2</v>
      </c>
      <c r="AJ901" s="2">
        <f t="shared" si="382"/>
        <v>0</v>
      </c>
      <c r="AK901" s="2"/>
      <c r="AL901" s="2">
        <f t="shared" si="383"/>
        <v>0</v>
      </c>
      <c r="AM901" s="3">
        <v>3.3300000000000003E-2</v>
      </c>
      <c r="AN901" s="2">
        <f t="shared" si="384"/>
        <v>0</v>
      </c>
      <c r="AO901" s="2">
        <f t="shared" si="385"/>
        <v>0</v>
      </c>
      <c r="AP901" s="2">
        <v>0</v>
      </c>
      <c r="AQ901" s="2">
        <v>0</v>
      </c>
      <c r="AR901" s="2">
        <f t="shared" si="386"/>
        <v>0</v>
      </c>
      <c r="AS901" s="2"/>
      <c r="AT901" s="2"/>
      <c r="AU901" s="2">
        <f t="shared" si="387"/>
        <v>0</v>
      </c>
      <c r="AV901" s="2">
        <f>SUM(AU901+AU902)</f>
        <v>0</v>
      </c>
    </row>
    <row r="902" spans="1:48" x14ac:dyDescent="0.2">
      <c r="A902" s="26"/>
      <c r="B902" s="26" t="s">
        <v>404</v>
      </c>
      <c r="C902" s="1" t="s">
        <v>73</v>
      </c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2">
        <f>(P901)</f>
        <v>0</v>
      </c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>
        <v>0</v>
      </c>
      <c r="AB902" s="2"/>
      <c r="AC902" s="2">
        <f t="shared" si="377"/>
        <v>0</v>
      </c>
      <c r="AD902" s="2">
        <f>(D901-E901-P901)</f>
        <v>0</v>
      </c>
      <c r="AE902" s="2"/>
      <c r="AF902" s="2">
        <f t="shared" si="388"/>
        <v>0</v>
      </c>
      <c r="AG902" s="2"/>
      <c r="AH902" s="2">
        <f t="shared" si="381"/>
        <v>0</v>
      </c>
      <c r="AI902" s="3">
        <v>0.02</v>
      </c>
      <c r="AJ902" s="2">
        <f t="shared" si="382"/>
        <v>0</v>
      </c>
      <c r="AK902" s="2"/>
      <c r="AL902" s="2">
        <f t="shared" si="383"/>
        <v>0</v>
      </c>
      <c r="AM902" s="3">
        <v>3.3300000000000003E-2</v>
      </c>
      <c r="AN902" s="2">
        <f t="shared" si="384"/>
        <v>0</v>
      </c>
      <c r="AO902" s="2">
        <f t="shared" si="385"/>
        <v>0</v>
      </c>
      <c r="AP902" s="2">
        <v>0</v>
      </c>
      <c r="AQ902" s="2">
        <v>0</v>
      </c>
      <c r="AR902" s="2">
        <f t="shared" si="386"/>
        <v>0</v>
      </c>
      <c r="AS902" s="2"/>
      <c r="AT902" s="2"/>
      <c r="AU902" s="2">
        <f t="shared" si="387"/>
        <v>0</v>
      </c>
      <c r="AV902" s="4"/>
    </row>
    <row r="903" spans="1:48" x14ac:dyDescent="0.2">
      <c r="A903" s="29"/>
      <c r="B903" s="29" t="s">
        <v>405</v>
      </c>
      <c r="C903" s="15" t="s">
        <v>72</v>
      </c>
      <c r="D903" s="16">
        <v>0</v>
      </c>
      <c r="E903" s="16">
        <v>0</v>
      </c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2">
        <f>SUM(F903:N903)</f>
        <v>0</v>
      </c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">
        <v>0</v>
      </c>
      <c r="AB903" s="2"/>
      <c r="AC903" s="2">
        <f t="shared" si="377"/>
        <v>0</v>
      </c>
      <c r="AD903" s="2">
        <f>(D903-E903-P903)</f>
        <v>0</v>
      </c>
      <c r="AE903" s="2"/>
      <c r="AF903" s="2">
        <f t="shared" si="388"/>
        <v>0</v>
      </c>
      <c r="AG903" s="2"/>
      <c r="AH903" s="2">
        <f t="shared" si="381"/>
        <v>0</v>
      </c>
      <c r="AI903" s="3">
        <v>2.9000000000000001E-2</v>
      </c>
      <c r="AJ903" s="2">
        <f t="shared" si="382"/>
        <v>0</v>
      </c>
      <c r="AK903" s="2"/>
      <c r="AL903" s="2">
        <f t="shared" si="383"/>
        <v>0</v>
      </c>
      <c r="AM903" s="3">
        <v>3.3300000000000003E-2</v>
      </c>
      <c r="AN903" s="2">
        <f t="shared" si="384"/>
        <v>0</v>
      </c>
      <c r="AO903" s="2">
        <f t="shared" si="385"/>
        <v>0</v>
      </c>
      <c r="AP903" s="2">
        <v>0</v>
      </c>
      <c r="AQ903" s="2">
        <v>0</v>
      </c>
      <c r="AR903" s="2">
        <f t="shared" si="386"/>
        <v>0</v>
      </c>
      <c r="AS903" s="2"/>
      <c r="AT903" s="2"/>
      <c r="AU903" s="2">
        <f t="shared" si="387"/>
        <v>0</v>
      </c>
      <c r="AV903" s="2">
        <f>SUM(AU903+AU904+AU905)</f>
        <v>0</v>
      </c>
    </row>
    <row r="904" spans="1:48" x14ac:dyDescent="0.2">
      <c r="A904" s="26"/>
      <c r="B904" s="26" t="s">
        <v>405</v>
      </c>
      <c r="C904" s="1" t="s">
        <v>91</v>
      </c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2">
        <f>(P903)</f>
        <v>0</v>
      </c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>
        <v>0</v>
      </c>
      <c r="AB904" s="2"/>
      <c r="AC904" s="2">
        <f t="shared" si="377"/>
        <v>0</v>
      </c>
      <c r="AD904" s="2">
        <f>(D903-E903-P903)</f>
        <v>0</v>
      </c>
      <c r="AE904" s="2"/>
      <c r="AF904" s="2">
        <f t="shared" si="388"/>
        <v>0</v>
      </c>
      <c r="AG904" s="2"/>
      <c r="AH904" s="2">
        <f t="shared" si="381"/>
        <v>0</v>
      </c>
      <c r="AI904" s="3">
        <v>0.03</v>
      </c>
      <c r="AJ904" s="2">
        <f t="shared" si="382"/>
        <v>0</v>
      </c>
      <c r="AK904" s="2"/>
      <c r="AL904" s="2">
        <f t="shared" si="383"/>
        <v>0</v>
      </c>
      <c r="AM904" s="3">
        <v>3.3300000000000003E-2</v>
      </c>
      <c r="AN904" s="2">
        <f t="shared" si="384"/>
        <v>0</v>
      </c>
      <c r="AO904" s="2">
        <f t="shared" si="385"/>
        <v>0</v>
      </c>
      <c r="AP904" s="2">
        <v>0</v>
      </c>
      <c r="AQ904" s="2">
        <v>0</v>
      </c>
      <c r="AR904" s="2">
        <f t="shared" si="386"/>
        <v>0</v>
      </c>
      <c r="AS904" s="2"/>
      <c r="AT904" s="2"/>
      <c r="AU904" s="2">
        <f t="shared" si="387"/>
        <v>0</v>
      </c>
      <c r="AV904" s="4"/>
    </row>
    <row r="905" spans="1:48" x14ac:dyDescent="0.2">
      <c r="A905" s="26"/>
      <c r="B905" s="26" t="s">
        <v>405</v>
      </c>
      <c r="C905" s="1" t="s">
        <v>73</v>
      </c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2">
        <f>P903</f>
        <v>0</v>
      </c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>
        <v>0</v>
      </c>
      <c r="AB905" s="2"/>
      <c r="AC905" s="2">
        <f t="shared" si="377"/>
        <v>0</v>
      </c>
      <c r="AD905" s="2">
        <f>(D903-E903-P903)</f>
        <v>0</v>
      </c>
      <c r="AE905" s="2"/>
      <c r="AF905" s="2">
        <f t="shared" si="388"/>
        <v>0</v>
      </c>
      <c r="AG905" s="2"/>
      <c r="AH905" s="2">
        <f t="shared" si="381"/>
        <v>0</v>
      </c>
      <c r="AI905" s="3">
        <v>0.02</v>
      </c>
      <c r="AJ905" s="2">
        <f t="shared" si="382"/>
        <v>0</v>
      </c>
      <c r="AK905" s="2"/>
      <c r="AL905" s="2">
        <f t="shared" si="383"/>
        <v>0</v>
      </c>
      <c r="AM905" s="3">
        <v>3.3300000000000003E-2</v>
      </c>
      <c r="AN905" s="2">
        <f t="shared" si="384"/>
        <v>0</v>
      </c>
      <c r="AO905" s="2">
        <f t="shared" si="385"/>
        <v>0</v>
      </c>
      <c r="AP905" s="2">
        <v>0</v>
      </c>
      <c r="AQ905" s="2">
        <v>0</v>
      </c>
      <c r="AR905" s="2">
        <f t="shared" si="386"/>
        <v>0</v>
      </c>
      <c r="AS905" s="2"/>
      <c r="AT905" s="2"/>
      <c r="AU905" s="2">
        <f t="shared" si="387"/>
        <v>0</v>
      </c>
      <c r="AV905" s="4"/>
    </row>
    <row r="906" spans="1:48" x14ac:dyDescent="0.2">
      <c r="A906" s="11"/>
      <c r="B906" s="11" t="s">
        <v>406</v>
      </c>
      <c r="C906" s="11" t="s">
        <v>72</v>
      </c>
      <c r="D906" s="12">
        <v>0</v>
      </c>
      <c r="E906" s="12">
        <v>0</v>
      </c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2">
        <f>SUM(F906:N906)</f>
        <v>0</v>
      </c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2">
        <v>0</v>
      </c>
      <c r="AB906" s="2"/>
      <c r="AC906" s="2">
        <f t="shared" si="377"/>
        <v>0</v>
      </c>
      <c r="AD906" s="2">
        <f>(D906-E906-P906)</f>
        <v>0</v>
      </c>
      <c r="AE906" s="2"/>
      <c r="AF906" s="2">
        <f t="shared" si="388"/>
        <v>0</v>
      </c>
      <c r="AG906" s="2"/>
      <c r="AH906" s="2">
        <f t="shared" si="381"/>
        <v>0</v>
      </c>
      <c r="AI906" s="3">
        <v>2.9000000000000001E-2</v>
      </c>
      <c r="AJ906" s="2">
        <f t="shared" si="382"/>
        <v>0</v>
      </c>
      <c r="AK906" s="2"/>
      <c r="AL906" s="2">
        <f t="shared" si="383"/>
        <v>0</v>
      </c>
      <c r="AM906" s="3">
        <v>3.3300000000000003E-2</v>
      </c>
      <c r="AN906" s="2">
        <f t="shared" si="384"/>
        <v>0</v>
      </c>
      <c r="AO906" s="2">
        <f t="shared" si="385"/>
        <v>0</v>
      </c>
      <c r="AP906" s="2">
        <v>0</v>
      </c>
      <c r="AQ906" s="2">
        <v>0</v>
      </c>
      <c r="AR906" s="2">
        <f t="shared" si="386"/>
        <v>0</v>
      </c>
      <c r="AS906" s="2"/>
      <c r="AT906" s="2"/>
      <c r="AU906" s="2">
        <f t="shared" si="387"/>
        <v>0</v>
      </c>
      <c r="AV906" s="2">
        <f>SUM(AU906+AU907)</f>
        <v>0</v>
      </c>
    </row>
    <row r="907" spans="1:48" x14ac:dyDescent="0.2">
      <c r="A907" s="26"/>
      <c r="B907" s="26" t="s">
        <v>406</v>
      </c>
      <c r="C907" s="1" t="s">
        <v>73</v>
      </c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2">
        <f>(P906)</f>
        <v>0</v>
      </c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>
        <v>0</v>
      </c>
      <c r="AB907" s="2"/>
      <c r="AC907" s="2">
        <f t="shared" si="377"/>
        <v>0</v>
      </c>
      <c r="AD907" s="2">
        <f>(D906-E906-P906)</f>
        <v>0</v>
      </c>
      <c r="AE907" s="2"/>
      <c r="AF907" s="2">
        <f t="shared" si="388"/>
        <v>0</v>
      </c>
      <c r="AG907" s="2"/>
      <c r="AH907" s="2">
        <f t="shared" si="381"/>
        <v>0</v>
      </c>
      <c r="AI907" s="3">
        <v>0.02</v>
      </c>
      <c r="AJ907" s="2">
        <f t="shared" si="382"/>
        <v>0</v>
      </c>
      <c r="AK907" s="2"/>
      <c r="AL907" s="2">
        <f t="shared" si="383"/>
        <v>0</v>
      </c>
      <c r="AM907" s="3">
        <v>3.3300000000000003E-2</v>
      </c>
      <c r="AN907" s="2">
        <f t="shared" si="384"/>
        <v>0</v>
      </c>
      <c r="AO907" s="2">
        <f t="shared" si="385"/>
        <v>0</v>
      </c>
      <c r="AP907" s="2">
        <v>0</v>
      </c>
      <c r="AQ907" s="2">
        <v>0</v>
      </c>
      <c r="AR907" s="2">
        <f t="shared" si="386"/>
        <v>0</v>
      </c>
      <c r="AS907" s="2"/>
      <c r="AT907" s="2"/>
      <c r="AU907" s="2">
        <f t="shared" si="387"/>
        <v>0</v>
      </c>
      <c r="AV907" s="4"/>
    </row>
    <row r="908" spans="1:48" x14ac:dyDescent="0.2">
      <c r="A908" s="29"/>
      <c r="B908" s="29" t="s">
        <v>407</v>
      </c>
      <c r="C908" s="15" t="s">
        <v>72</v>
      </c>
      <c r="D908" s="16">
        <v>0</v>
      </c>
      <c r="E908" s="16">
        <v>0</v>
      </c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2">
        <f>SUM(F908:N908)</f>
        <v>0</v>
      </c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">
        <v>0</v>
      </c>
      <c r="AB908" s="2"/>
      <c r="AC908" s="2">
        <f t="shared" si="377"/>
        <v>0</v>
      </c>
      <c r="AD908" s="2">
        <f>(D908-E908-P908)</f>
        <v>0</v>
      </c>
      <c r="AE908" s="2"/>
      <c r="AF908" s="2">
        <f t="shared" si="388"/>
        <v>0</v>
      </c>
      <c r="AG908" s="2"/>
      <c r="AH908" s="2">
        <f t="shared" si="381"/>
        <v>0</v>
      </c>
      <c r="AI908" s="3">
        <v>2.9000000000000001E-2</v>
      </c>
      <c r="AJ908" s="2">
        <f t="shared" si="382"/>
        <v>0</v>
      </c>
      <c r="AK908" s="2"/>
      <c r="AL908" s="2">
        <f t="shared" si="383"/>
        <v>0</v>
      </c>
      <c r="AM908" s="3">
        <v>3.3300000000000003E-2</v>
      </c>
      <c r="AN908" s="2">
        <f t="shared" si="384"/>
        <v>0</v>
      </c>
      <c r="AO908" s="2">
        <f t="shared" si="385"/>
        <v>0</v>
      </c>
      <c r="AP908" s="2">
        <v>0</v>
      </c>
      <c r="AQ908" s="2">
        <v>0</v>
      </c>
      <c r="AR908" s="2">
        <f t="shared" si="386"/>
        <v>0</v>
      </c>
      <c r="AS908" s="2"/>
      <c r="AT908" s="2"/>
      <c r="AU908" s="2">
        <f t="shared" si="387"/>
        <v>0</v>
      </c>
      <c r="AV908" s="2">
        <f>SUM(AU908+AU909)</f>
        <v>0</v>
      </c>
    </row>
    <row r="909" spans="1:48" x14ac:dyDescent="0.2">
      <c r="A909" s="26"/>
      <c r="B909" s="26" t="s">
        <v>407</v>
      </c>
      <c r="C909" s="1" t="s">
        <v>73</v>
      </c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2">
        <f>(P908)</f>
        <v>0</v>
      </c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>
        <v>0</v>
      </c>
      <c r="AB909" s="2"/>
      <c r="AC909" s="2">
        <f t="shared" si="377"/>
        <v>0</v>
      </c>
      <c r="AD909" s="2">
        <f>(D908-E908-P908)</f>
        <v>0</v>
      </c>
      <c r="AE909" s="2"/>
      <c r="AF909" s="2">
        <f t="shared" si="388"/>
        <v>0</v>
      </c>
      <c r="AG909" s="2"/>
      <c r="AH909" s="2">
        <f t="shared" si="381"/>
        <v>0</v>
      </c>
      <c r="AI909" s="3">
        <v>0.02</v>
      </c>
      <c r="AJ909" s="2">
        <f t="shared" si="382"/>
        <v>0</v>
      </c>
      <c r="AK909" s="2"/>
      <c r="AL909" s="2">
        <f t="shared" si="383"/>
        <v>0</v>
      </c>
      <c r="AM909" s="3">
        <v>3.3300000000000003E-2</v>
      </c>
      <c r="AN909" s="2">
        <f t="shared" si="384"/>
        <v>0</v>
      </c>
      <c r="AO909" s="2">
        <f t="shared" si="385"/>
        <v>0</v>
      </c>
      <c r="AP909" s="2">
        <v>0</v>
      </c>
      <c r="AQ909" s="2">
        <v>0</v>
      </c>
      <c r="AR909" s="2">
        <f t="shared" si="386"/>
        <v>0</v>
      </c>
      <c r="AS909" s="2"/>
      <c r="AT909" s="2"/>
      <c r="AU909" s="2">
        <f t="shared" si="387"/>
        <v>0</v>
      </c>
      <c r="AV909" s="4"/>
    </row>
    <row r="910" spans="1:48" x14ac:dyDescent="0.2">
      <c r="A910" s="11"/>
      <c r="B910" s="11" t="s">
        <v>408</v>
      </c>
      <c r="C910" s="11" t="s">
        <v>72</v>
      </c>
      <c r="D910" s="12">
        <v>0</v>
      </c>
      <c r="E910" s="12">
        <v>0</v>
      </c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2">
        <f>SUM(F910:N910)</f>
        <v>0</v>
      </c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2">
        <v>0</v>
      </c>
      <c r="AB910" s="2"/>
      <c r="AC910" s="2">
        <f t="shared" si="377"/>
        <v>0</v>
      </c>
      <c r="AD910" s="2">
        <f>(D910-E910-P910)</f>
        <v>0</v>
      </c>
      <c r="AE910" s="2"/>
      <c r="AF910" s="2">
        <f t="shared" si="388"/>
        <v>0</v>
      </c>
      <c r="AG910" s="2"/>
      <c r="AH910" s="2">
        <f t="shared" si="381"/>
        <v>0</v>
      </c>
      <c r="AI910" s="3">
        <v>2.9000000000000001E-2</v>
      </c>
      <c r="AJ910" s="2">
        <f t="shared" si="382"/>
        <v>0</v>
      </c>
      <c r="AK910" s="2"/>
      <c r="AL910" s="2">
        <f t="shared" si="383"/>
        <v>0</v>
      </c>
      <c r="AM910" s="3">
        <v>3.3300000000000003E-2</v>
      </c>
      <c r="AN910" s="2">
        <f t="shared" si="384"/>
        <v>0</v>
      </c>
      <c r="AO910" s="2">
        <f t="shared" si="385"/>
        <v>0</v>
      </c>
      <c r="AP910" s="2">
        <v>0</v>
      </c>
      <c r="AQ910" s="2">
        <v>0</v>
      </c>
      <c r="AR910" s="2">
        <f t="shared" si="386"/>
        <v>0</v>
      </c>
      <c r="AS910" s="2"/>
      <c r="AT910" s="2"/>
      <c r="AU910" s="2">
        <f t="shared" si="387"/>
        <v>0</v>
      </c>
      <c r="AV910" s="2">
        <f>SUM(AU910+AU911)</f>
        <v>0</v>
      </c>
    </row>
    <row r="911" spans="1:48" x14ac:dyDescent="0.2">
      <c r="A911" s="26"/>
      <c r="B911" s="26" t="s">
        <v>408</v>
      </c>
      <c r="C911" s="1" t="s">
        <v>73</v>
      </c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2">
        <f>(P910)</f>
        <v>0</v>
      </c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>
        <v>0</v>
      </c>
      <c r="AB911" s="2"/>
      <c r="AC911" s="2">
        <f t="shared" si="377"/>
        <v>0</v>
      </c>
      <c r="AD911" s="2">
        <f>(D910-E910-P910)</f>
        <v>0</v>
      </c>
      <c r="AE911" s="2"/>
      <c r="AF911" s="2">
        <f t="shared" si="388"/>
        <v>0</v>
      </c>
      <c r="AG911" s="2"/>
      <c r="AH911" s="2">
        <f t="shared" si="381"/>
        <v>0</v>
      </c>
      <c r="AI911" s="3">
        <v>0.02</v>
      </c>
      <c r="AJ911" s="2">
        <f t="shared" si="382"/>
        <v>0</v>
      </c>
      <c r="AK911" s="2"/>
      <c r="AL911" s="2">
        <f t="shared" si="383"/>
        <v>0</v>
      </c>
      <c r="AM911" s="3">
        <v>3.3300000000000003E-2</v>
      </c>
      <c r="AN911" s="2">
        <f t="shared" si="384"/>
        <v>0</v>
      </c>
      <c r="AO911" s="2">
        <f t="shared" si="385"/>
        <v>0</v>
      </c>
      <c r="AP911" s="2">
        <v>0</v>
      </c>
      <c r="AQ911" s="2">
        <v>0</v>
      </c>
      <c r="AR911" s="2">
        <f t="shared" si="386"/>
        <v>0</v>
      </c>
      <c r="AS911" s="2"/>
      <c r="AT911" s="2"/>
      <c r="AU911" s="2">
        <f t="shared" si="387"/>
        <v>0</v>
      </c>
      <c r="AV911" s="4"/>
    </row>
    <row r="912" spans="1:48" x14ac:dyDescent="0.2">
      <c r="A912" s="29"/>
      <c r="B912" s="29" t="s">
        <v>409</v>
      </c>
      <c r="C912" s="15" t="s">
        <v>72</v>
      </c>
      <c r="D912" s="16">
        <v>0</v>
      </c>
      <c r="E912" s="16">
        <v>0</v>
      </c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2">
        <f>SUM(F912:N912)</f>
        <v>0</v>
      </c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">
        <v>0</v>
      </c>
      <c r="AB912" s="2"/>
      <c r="AC912" s="2">
        <f t="shared" si="377"/>
        <v>0</v>
      </c>
      <c r="AD912" s="2">
        <f>(D912-E912-P912)</f>
        <v>0</v>
      </c>
      <c r="AE912" s="2"/>
      <c r="AF912" s="2">
        <f t="shared" si="388"/>
        <v>0</v>
      </c>
      <c r="AG912" s="2"/>
      <c r="AH912" s="2">
        <f t="shared" si="381"/>
        <v>0</v>
      </c>
      <c r="AI912" s="3">
        <v>2.9000000000000001E-2</v>
      </c>
      <c r="AJ912" s="2">
        <f t="shared" si="382"/>
        <v>0</v>
      </c>
      <c r="AK912" s="2"/>
      <c r="AL912" s="2">
        <f t="shared" si="383"/>
        <v>0</v>
      </c>
      <c r="AM912" s="3">
        <v>3.3300000000000003E-2</v>
      </c>
      <c r="AN912" s="2">
        <f t="shared" si="384"/>
        <v>0</v>
      </c>
      <c r="AO912" s="2">
        <f t="shared" si="385"/>
        <v>0</v>
      </c>
      <c r="AP912" s="2">
        <v>0</v>
      </c>
      <c r="AQ912" s="2">
        <v>0</v>
      </c>
      <c r="AR912" s="2">
        <f t="shared" si="386"/>
        <v>0</v>
      </c>
      <c r="AS912" s="2"/>
      <c r="AT912" s="2"/>
      <c r="AU912" s="2">
        <f t="shared" si="387"/>
        <v>0</v>
      </c>
      <c r="AV912" s="2">
        <f>SUM(AU912+AU913)</f>
        <v>0</v>
      </c>
    </row>
    <row r="913" spans="1:48" x14ac:dyDescent="0.2">
      <c r="A913" s="26"/>
      <c r="B913" s="26" t="s">
        <v>409</v>
      </c>
      <c r="C913" s="1" t="s">
        <v>73</v>
      </c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2">
        <f>(P912)</f>
        <v>0</v>
      </c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>
        <v>0</v>
      </c>
      <c r="AB913" s="2"/>
      <c r="AC913" s="2">
        <f t="shared" si="377"/>
        <v>0</v>
      </c>
      <c r="AD913" s="2">
        <f>(D912-E912-P912)</f>
        <v>0</v>
      </c>
      <c r="AE913" s="2"/>
      <c r="AF913" s="2">
        <f t="shared" si="388"/>
        <v>0</v>
      </c>
      <c r="AG913" s="2"/>
      <c r="AH913" s="2">
        <f t="shared" si="381"/>
        <v>0</v>
      </c>
      <c r="AI913" s="3">
        <v>0.02</v>
      </c>
      <c r="AJ913" s="2">
        <f t="shared" si="382"/>
        <v>0</v>
      </c>
      <c r="AK913" s="2"/>
      <c r="AL913" s="2">
        <f t="shared" si="383"/>
        <v>0</v>
      </c>
      <c r="AM913" s="3">
        <v>3.3300000000000003E-2</v>
      </c>
      <c r="AN913" s="2">
        <f t="shared" si="384"/>
        <v>0</v>
      </c>
      <c r="AO913" s="2">
        <f t="shared" si="385"/>
        <v>0</v>
      </c>
      <c r="AP913" s="2">
        <v>0</v>
      </c>
      <c r="AQ913" s="2">
        <v>0</v>
      </c>
      <c r="AR913" s="2">
        <f t="shared" si="386"/>
        <v>0</v>
      </c>
      <c r="AS913" s="2"/>
      <c r="AT913" s="2"/>
      <c r="AU913" s="2">
        <f t="shared" si="387"/>
        <v>0</v>
      </c>
      <c r="AV913" s="4"/>
    </row>
    <row r="914" spans="1:48" x14ac:dyDescent="0.2">
      <c r="A914" s="11"/>
      <c r="B914" s="11" t="s">
        <v>410</v>
      </c>
      <c r="C914" s="11" t="s">
        <v>72</v>
      </c>
      <c r="D914" s="12">
        <v>0</v>
      </c>
      <c r="E914" s="12">
        <v>0</v>
      </c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2">
        <f>SUM(F914:N914)</f>
        <v>0</v>
      </c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2">
        <v>0</v>
      </c>
      <c r="AB914" s="2"/>
      <c r="AC914" s="2">
        <f t="shared" si="377"/>
        <v>0</v>
      </c>
      <c r="AD914" s="2">
        <f>(D914-E914-P914)</f>
        <v>0</v>
      </c>
      <c r="AE914" s="2"/>
      <c r="AF914" s="2">
        <f t="shared" si="388"/>
        <v>0</v>
      </c>
      <c r="AG914" s="2"/>
      <c r="AH914" s="2">
        <f t="shared" si="381"/>
        <v>0</v>
      </c>
      <c r="AI914" s="3">
        <v>2.9000000000000001E-2</v>
      </c>
      <c r="AJ914" s="2">
        <f t="shared" si="382"/>
        <v>0</v>
      </c>
      <c r="AK914" s="2"/>
      <c r="AL914" s="2">
        <f t="shared" si="383"/>
        <v>0</v>
      </c>
      <c r="AM914" s="3">
        <v>3.3300000000000003E-2</v>
      </c>
      <c r="AN914" s="2">
        <f t="shared" si="384"/>
        <v>0</v>
      </c>
      <c r="AO914" s="2">
        <f t="shared" si="385"/>
        <v>0</v>
      </c>
      <c r="AP914" s="2">
        <v>0</v>
      </c>
      <c r="AQ914" s="2">
        <v>0</v>
      </c>
      <c r="AR914" s="2">
        <f t="shared" si="386"/>
        <v>0</v>
      </c>
      <c r="AS914" s="2"/>
      <c r="AT914" s="2"/>
      <c r="AU914" s="2">
        <f t="shared" si="387"/>
        <v>0</v>
      </c>
      <c r="AV914" s="2">
        <f>SUM(AU914+AU915+AU916)</f>
        <v>0</v>
      </c>
    </row>
    <row r="915" spans="1:48" x14ac:dyDescent="0.2">
      <c r="A915" s="26"/>
      <c r="B915" s="26" t="s">
        <v>410</v>
      </c>
      <c r="C915" s="1" t="s">
        <v>91</v>
      </c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2">
        <f>(P914)</f>
        <v>0</v>
      </c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>
        <v>0</v>
      </c>
      <c r="AB915" s="2"/>
      <c r="AC915" s="2">
        <f t="shared" si="377"/>
        <v>0</v>
      </c>
      <c r="AD915" s="2">
        <f>(D914-E914-P914)</f>
        <v>0</v>
      </c>
      <c r="AE915" s="2"/>
      <c r="AF915" s="2">
        <f t="shared" si="388"/>
        <v>0</v>
      </c>
      <c r="AG915" s="2"/>
      <c r="AH915" s="2">
        <f t="shared" si="381"/>
        <v>0</v>
      </c>
      <c r="AI915" s="3">
        <v>0.03</v>
      </c>
      <c r="AJ915" s="2">
        <f t="shared" si="382"/>
        <v>0</v>
      </c>
      <c r="AK915" s="2"/>
      <c r="AL915" s="2">
        <f t="shared" si="383"/>
        <v>0</v>
      </c>
      <c r="AM915" s="3">
        <v>3.3300000000000003E-2</v>
      </c>
      <c r="AN915" s="2">
        <f t="shared" si="384"/>
        <v>0</v>
      </c>
      <c r="AO915" s="2">
        <f t="shared" si="385"/>
        <v>0</v>
      </c>
      <c r="AP915" s="2">
        <v>0</v>
      </c>
      <c r="AQ915" s="2">
        <v>0</v>
      </c>
      <c r="AR915" s="2">
        <f t="shared" si="386"/>
        <v>0</v>
      </c>
      <c r="AS915" s="2"/>
      <c r="AT915" s="2"/>
      <c r="AU915" s="2">
        <f t="shared" si="387"/>
        <v>0</v>
      </c>
      <c r="AV915" s="4"/>
    </row>
    <row r="916" spans="1:48" x14ac:dyDescent="0.2">
      <c r="A916" s="26"/>
      <c r="B916" s="26" t="s">
        <v>410</v>
      </c>
      <c r="C916" s="1" t="s">
        <v>73</v>
      </c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2">
        <f>P914</f>
        <v>0</v>
      </c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>
        <v>0</v>
      </c>
      <c r="AB916" s="2"/>
      <c r="AC916" s="2">
        <f t="shared" si="377"/>
        <v>0</v>
      </c>
      <c r="AD916" s="2">
        <f>(D914-E914-P914)</f>
        <v>0</v>
      </c>
      <c r="AE916" s="2"/>
      <c r="AF916" s="2">
        <f t="shared" si="388"/>
        <v>0</v>
      </c>
      <c r="AG916" s="2"/>
      <c r="AH916" s="2">
        <f t="shared" si="381"/>
        <v>0</v>
      </c>
      <c r="AI916" s="3">
        <v>0.02</v>
      </c>
      <c r="AJ916" s="2">
        <f t="shared" si="382"/>
        <v>0</v>
      </c>
      <c r="AK916" s="2"/>
      <c r="AL916" s="2">
        <f t="shared" si="383"/>
        <v>0</v>
      </c>
      <c r="AM916" s="3">
        <v>3.3300000000000003E-2</v>
      </c>
      <c r="AN916" s="2">
        <f t="shared" si="384"/>
        <v>0</v>
      </c>
      <c r="AO916" s="2">
        <f t="shared" si="385"/>
        <v>0</v>
      </c>
      <c r="AP916" s="2">
        <v>0</v>
      </c>
      <c r="AQ916" s="2">
        <v>0</v>
      </c>
      <c r="AR916" s="2">
        <f t="shared" si="386"/>
        <v>0</v>
      </c>
      <c r="AS916" s="2"/>
      <c r="AT916" s="2"/>
      <c r="AU916" s="2">
        <f t="shared" si="387"/>
        <v>0</v>
      </c>
      <c r="AV916" s="4"/>
    </row>
    <row r="917" spans="1:48" x14ac:dyDescent="0.2">
      <c r="A917" s="29"/>
      <c r="B917" s="29" t="s">
        <v>411</v>
      </c>
      <c r="C917" s="15" t="s">
        <v>72</v>
      </c>
      <c r="D917" s="16">
        <v>0</v>
      </c>
      <c r="E917" s="16">
        <v>0</v>
      </c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2">
        <f>SUM(F917:N917)</f>
        <v>0</v>
      </c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">
        <v>0</v>
      </c>
      <c r="AB917" s="2"/>
      <c r="AC917" s="2">
        <f>SUM(Q917:AA917)</f>
        <v>0</v>
      </c>
      <c r="AD917" s="2">
        <f>(D917-E917-P917)</f>
        <v>0</v>
      </c>
      <c r="AE917" s="2"/>
      <c r="AF917" s="2">
        <f t="shared" si="388"/>
        <v>0</v>
      </c>
      <c r="AG917" s="2"/>
      <c r="AH917" s="2">
        <f t="shared" si="381"/>
        <v>0</v>
      </c>
      <c r="AI917" s="3">
        <v>2.9000000000000001E-2</v>
      </c>
      <c r="AJ917" s="2">
        <f t="shared" si="382"/>
        <v>0</v>
      </c>
      <c r="AK917" s="2"/>
      <c r="AL917" s="2">
        <f t="shared" si="383"/>
        <v>0</v>
      </c>
      <c r="AM917" s="3">
        <v>3.3300000000000003E-2</v>
      </c>
      <c r="AN917" s="2">
        <f t="shared" si="384"/>
        <v>0</v>
      </c>
      <c r="AO917" s="2">
        <f t="shared" si="385"/>
        <v>0</v>
      </c>
      <c r="AP917" s="2">
        <v>0</v>
      </c>
      <c r="AQ917" s="2">
        <v>0</v>
      </c>
      <c r="AR917" s="2">
        <f t="shared" si="386"/>
        <v>0</v>
      </c>
      <c r="AS917" s="2"/>
      <c r="AT917" s="2"/>
      <c r="AU917" s="2">
        <f t="shared" si="387"/>
        <v>0</v>
      </c>
      <c r="AV917" s="2">
        <f>SUM(AU917+AU918)</f>
        <v>0</v>
      </c>
    </row>
    <row r="918" spans="1:48" x14ac:dyDescent="0.2">
      <c r="A918" s="26"/>
      <c r="B918" s="26" t="s">
        <v>411</v>
      </c>
      <c r="C918" s="1" t="s">
        <v>73</v>
      </c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2">
        <f>(P917)</f>
        <v>0</v>
      </c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>
        <v>0</v>
      </c>
      <c r="AB918" s="2"/>
      <c r="AC918" s="2">
        <f>SUM(Q918:AA918)</f>
        <v>0</v>
      </c>
      <c r="AD918" s="2">
        <f>(D917-E917-P917)</f>
        <v>0</v>
      </c>
      <c r="AE918" s="2"/>
      <c r="AF918" s="2">
        <f t="shared" si="388"/>
        <v>0</v>
      </c>
      <c r="AG918" s="2"/>
      <c r="AH918" s="2">
        <f t="shared" si="381"/>
        <v>0</v>
      </c>
      <c r="AI918" s="3">
        <v>0.02</v>
      </c>
      <c r="AJ918" s="2">
        <f t="shared" si="382"/>
        <v>0</v>
      </c>
      <c r="AK918" s="2"/>
      <c r="AL918" s="2">
        <f t="shared" si="383"/>
        <v>0</v>
      </c>
      <c r="AM918" s="3">
        <v>3.3300000000000003E-2</v>
      </c>
      <c r="AN918" s="2">
        <f t="shared" si="384"/>
        <v>0</v>
      </c>
      <c r="AO918" s="2">
        <f t="shared" si="385"/>
        <v>0</v>
      </c>
      <c r="AP918" s="2">
        <v>0</v>
      </c>
      <c r="AQ918" s="2">
        <v>0</v>
      </c>
      <c r="AR918" s="2">
        <f t="shared" si="386"/>
        <v>0</v>
      </c>
      <c r="AS918" s="2"/>
      <c r="AT918" s="2"/>
      <c r="AU918" s="2">
        <f t="shared" si="387"/>
        <v>0</v>
      </c>
      <c r="AV918" s="4"/>
    </row>
    <row r="919" spans="1:48" x14ac:dyDescent="0.2">
      <c r="A919" s="11"/>
      <c r="B919" s="11" t="s">
        <v>412</v>
      </c>
      <c r="C919" s="11" t="s">
        <v>72</v>
      </c>
      <c r="D919" s="12">
        <v>0</v>
      </c>
      <c r="E919" s="12">
        <v>0</v>
      </c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2">
        <f>SUM(F919:N919)</f>
        <v>0</v>
      </c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2">
        <v>0</v>
      </c>
      <c r="AB919" s="2"/>
      <c r="AC919" s="2">
        <f>SUM(Q919:AA919)</f>
        <v>0</v>
      </c>
      <c r="AD919" s="2">
        <f>(D919-E919-P919)</f>
        <v>0</v>
      </c>
      <c r="AE919" s="2"/>
      <c r="AF919" s="2">
        <f t="shared" si="388"/>
        <v>0</v>
      </c>
      <c r="AG919" s="2"/>
      <c r="AH919" s="2">
        <f t="shared" si="381"/>
        <v>0</v>
      </c>
      <c r="AI919" s="3">
        <v>2.9000000000000001E-2</v>
      </c>
      <c r="AJ919" s="2">
        <f t="shared" si="382"/>
        <v>0</v>
      </c>
      <c r="AK919" s="2"/>
      <c r="AL919" s="2">
        <f t="shared" si="383"/>
        <v>0</v>
      </c>
      <c r="AM919" s="3">
        <v>3.3300000000000003E-2</v>
      </c>
      <c r="AN919" s="2">
        <f t="shared" si="384"/>
        <v>0</v>
      </c>
      <c r="AO919" s="2">
        <f t="shared" si="385"/>
        <v>0</v>
      </c>
      <c r="AP919" s="2">
        <v>0</v>
      </c>
      <c r="AQ919" s="2">
        <v>0</v>
      </c>
      <c r="AR919" s="2">
        <f t="shared" si="386"/>
        <v>0</v>
      </c>
      <c r="AS919" s="2"/>
      <c r="AT919" s="2"/>
      <c r="AU919" s="2">
        <f t="shared" si="387"/>
        <v>0</v>
      </c>
      <c r="AV919" s="2">
        <f>SUM(AU919+AU920)</f>
        <v>0</v>
      </c>
    </row>
    <row r="920" spans="1:48" x14ac:dyDescent="0.2">
      <c r="A920" s="26"/>
      <c r="B920" s="26" t="s">
        <v>412</v>
      </c>
      <c r="C920" s="1" t="s">
        <v>73</v>
      </c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2">
        <f>(P919)</f>
        <v>0</v>
      </c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>
        <v>0</v>
      </c>
      <c r="AB920" s="2"/>
      <c r="AC920" s="2">
        <f>SUM(Q920:AA920)</f>
        <v>0</v>
      </c>
      <c r="AD920" s="2">
        <f>(D919-E919-P919)</f>
        <v>0</v>
      </c>
      <c r="AE920" s="2"/>
      <c r="AF920" s="2">
        <f t="shared" si="388"/>
        <v>0</v>
      </c>
      <c r="AG920" s="2"/>
      <c r="AH920" s="2">
        <f t="shared" si="381"/>
        <v>0</v>
      </c>
      <c r="AI920" s="3">
        <v>0.02</v>
      </c>
      <c r="AJ920" s="2">
        <f t="shared" si="382"/>
        <v>0</v>
      </c>
      <c r="AK920" s="2"/>
      <c r="AL920" s="2">
        <f t="shared" si="383"/>
        <v>0</v>
      </c>
      <c r="AM920" s="3">
        <v>3.3300000000000003E-2</v>
      </c>
      <c r="AN920" s="2">
        <f t="shared" si="384"/>
        <v>0</v>
      </c>
      <c r="AO920" s="2">
        <f t="shared" si="385"/>
        <v>0</v>
      </c>
      <c r="AP920" s="2">
        <v>0</v>
      </c>
      <c r="AQ920" s="2">
        <v>0</v>
      </c>
      <c r="AR920" s="2">
        <f t="shared" si="386"/>
        <v>0</v>
      </c>
      <c r="AS920" s="2"/>
      <c r="AT920" s="2"/>
      <c r="AU920" s="2">
        <f t="shared" si="387"/>
        <v>0</v>
      </c>
      <c r="AV920" s="4"/>
    </row>
    <row r="921" spans="1:48" x14ac:dyDescent="0.2">
      <c r="A921" s="29"/>
      <c r="B921" s="29" t="s">
        <v>413</v>
      </c>
      <c r="C921" s="15" t="s">
        <v>72</v>
      </c>
      <c r="D921" s="16">
        <v>0</v>
      </c>
      <c r="E921" s="16">
        <v>0</v>
      </c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2">
        <f>SUM(F921:N921)</f>
        <v>0</v>
      </c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">
        <v>0</v>
      </c>
      <c r="AB921" s="2"/>
      <c r="AC921" s="2">
        <f t="shared" ref="AC921:AC962" si="389">SUM(Q921:AA921)</f>
        <v>0</v>
      </c>
      <c r="AD921" s="2">
        <f>(D921-E921-P921)</f>
        <v>0</v>
      </c>
      <c r="AE921" s="2"/>
      <c r="AF921" s="2">
        <f t="shared" si="388"/>
        <v>0</v>
      </c>
      <c r="AG921" s="2"/>
      <c r="AH921" s="2">
        <f t="shared" si="381"/>
        <v>0</v>
      </c>
      <c r="AI921" s="3">
        <v>2.9000000000000001E-2</v>
      </c>
      <c r="AJ921" s="2">
        <f t="shared" si="382"/>
        <v>0</v>
      </c>
      <c r="AK921" s="2"/>
      <c r="AL921" s="2">
        <f t="shared" si="383"/>
        <v>0</v>
      </c>
      <c r="AM921" s="3">
        <v>3.3300000000000003E-2</v>
      </c>
      <c r="AN921" s="2">
        <f t="shared" si="384"/>
        <v>0</v>
      </c>
      <c r="AO921" s="2">
        <f t="shared" si="385"/>
        <v>0</v>
      </c>
      <c r="AP921" s="2">
        <v>0</v>
      </c>
      <c r="AQ921" s="2">
        <v>0</v>
      </c>
      <c r="AR921" s="2">
        <f t="shared" si="386"/>
        <v>0</v>
      </c>
      <c r="AS921" s="2"/>
      <c r="AT921" s="2"/>
      <c r="AU921" s="2">
        <f t="shared" si="387"/>
        <v>0</v>
      </c>
      <c r="AV921" s="2">
        <f>SUM(AU921+AU922+AU923)</f>
        <v>0</v>
      </c>
    </row>
    <row r="922" spans="1:48" x14ac:dyDescent="0.2">
      <c r="A922" s="26"/>
      <c r="B922" s="26" t="s">
        <v>413</v>
      </c>
      <c r="C922" s="1" t="s">
        <v>73</v>
      </c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2">
        <f>(P921)</f>
        <v>0</v>
      </c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>
        <v>0</v>
      </c>
      <c r="AB922" s="2"/>
      <c r="AC922" s="2">
        <f t="shared" si="389"/>
        <v>0</v>
      </c>
      <c r="AD922" s="2">
        <f>(D921-E921-P921)</f>
        <v>0</v>
      </c>
      <c r="AE922" s="2"/>
      <c r="AF922" s="2">
        <f t="shared" si="388"/>
        <v>0</v>
      </c>
      <c r="AG922" s="2"/>
      <c r="AH922" s="2">
        <f t="shared" si="381"/>
        <v>0</v>
      </c>
      <c r="AI922" s="3">
        <v>0.01</v>
      </c>
      <c r="AJ922" s="2">
        <f t="shared" si="382"/>
        <v>0</v>
      </c>
      <c r="AK922" s="2"/>
      <c r="AL922" s="2">
        <f t="shared" si="383"/>
        <v>0</v>
      </c>
      <c r="AM922" s="3">
        <v>3.3300000000000003E-2</v>
      </c>
      <c r="AN922" s="2">
        <f t="shared" si="384"/>
        <v>0</v>
      </c>
      <c r="AO922" s="2">
        <f t="shared" si="385"/>
        <v>0</v>
      </c>
      <c r="AP922" s="2">
        <v>0</v>
      </c>
      <c r="AQ922" s="2">
        <v>0</v>
      </c>
      <c r="AR922" s="2">
        <f t="shared" si="386"/>
        <v>0</v>
      </c>
      <c r="AS922" s="2"/>
      <c r="AT922" s="2"/>
      <c r="AU922" s="2">
        <f t="shared" si="387"/>
        <v>0</v>
      </c>
      <c r="AV922" s="4"/>
    </row>
    <row r="923" spans="1:48" x14ac:dyDescent="0.2">
      <c r="A923" s="26"/>
      <c r="B923" s="26" t="s">
        <v>413</v>
      </c>
      <c r="C923" s="26" t="s">
        <v>230</v>
      </c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2">
        <f>P921</f>
        <v>0</v>
      </c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>
        <v>0</v>
      </c>
      <c r="AB923" s="2"/>
      <c r="AC923" s="2">
        <f t="shared" si="389"/>
        <v>0</v>
      </c>
      <c r="AD923" s="2">
        <f>(D921-E921-P921)</f>
        <v>0</v>
      </c>
      <c r="AE923" s="2"/>
      <c r="AF923" s="2">
        <f t="shared" si="388"/>
        <v>0</v>
      </c>
      <c r="AG923" s="2"/>
      <c r="AH923" s="2">
        <f t="shared" si="381"/>
        <v>0</v>
      </c>
      <c r="AI923" s="3">
        <v>7.4999999999999997E-3</v>
      </c>
      <c r="AJ923" s="2">
        <f t="shared" si="382"/>
        <v>0</v>
      </c>
      <c r="AK923" s="2"/>
      <c r="AL923" s="2">
        <f t="shared" si="383"/>
        <v>0</v>
      </c>
      <c r="AM923" s="3">
        <v>3.3300000000000003E-2</v>
      </c>
      <c r="AN923" s="2">
        <f t="shared" si="384"/>
        <v>0</v>
      </c>
      <c r="AO923" s="2">
        <f t="shared" si="385"/>
        <v>0</v>
      </c>
      <c r="AP923" s="2">
        <v>0</v>
      </c>
      <c r="AQ923" s="2">
        <v>0</v>
      </c>
      <c r="AR923" s="2">
        <f t="shared" si="386"/>
        <v>0</v>
      </c>
      <c r="AS923" s="2"/>
      <c r="AT923" s="2"/>
      <c r="AU923" s="2">
        <f t="shared" si="387"/>
        <v>0</v>
      </c>
      <c r="AV923" s="2"/>
    </row>
    <row r="924" spans="1:48" x14ac:dyDescent="0.2">
      <c r="A924" s="11"/>
      <c r="B924" s="11" t="s">
        <v>414</v>
      </c>
      <c r="C924" s="11" t="s">
        <v>72</v>
      </c>
      <c r="D924" s="12">
        <v>0</v>
      </c>
      <c r="E924" s="12">
        <v>0</v>
      </c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2">
        <f>SUM(F924:N924)</f>
        <v>0</v>
      </c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2">
        <v>0</v>
      </c>
      <c r="AB924" s="2"/>
      <c r="AC924" s="2">
        <f t="shared" si="389"/>
        <v>0</v>
      </c>
      <c r="AD924" s="2">
        <f>(D924-E924-P924)</f>
        <v>0</v>
      </c>
      <c r="AE924" s="2"/>
      <c r="AF924" s="2">
        <f t="shared" si="388"/>
        <v>0</v>
      </c>
      <c r="AG924" s="2"/>
      <c r="AH924" s="2">
        <f t="shared" si="381"/>
        <v>0</v>
      </c>
      <c r="AI924" s="3">
        <v>2.9000000000000001E-2</v>
      </c>
      <c r="AJ924" s="2">
        <f t="shared" si="382"/>
        <v>0</v>
      </c>
      <c r="AK924" s="2"/>
      <c r="AL924" s="2">
        <f t="shared" si="383"/>
        <v>0</v>
      </c>
      <c r="AM924" s="3">
        <v>3.3300000000000003E-2</v>
      </c>
      <c r="AN924" s="2">
        <f t="shared" si="384"/>
        <v>0</v>
      </c>
      <c r="AO924" s="2">
        <f t="shared" si="385"/>
        <v>0</v>
      </c>
      <c r="AP924" s="2">
        <v>0</v>
      </c>
      <c r="AQ924" s="2">
        <v>0</v>
      </c>
      <c r="AR924" s="2">
        <f t="shared" si="386"/>
        <v>0</v>
      </c>
      <c r="AS924" s="2"/>
      <c r="AT924" s="2"/>
      <c r="AU924" s="2">
        <f t="shared" si="387"/>
        <v>0</v>
      </c>
      <c r="AV924" s="2">
        <f>SUM(AU924+AU925+AU926)</f>
        <v>0</v>
      </c>
    </row>
    <row r="925" spans="1:48" x14ac:dyDescent="0.2">
      <c r="A925" s="26"/>
      <c r="B925" s="26" t="s">
        <v>414</v>
      </c>
      <c r="C925" s="1" t="s">
        <v>73</v>
      </c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2">
        <f>(P924)</f>
        <v>0</v>
      </c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>
        <v>0</v>
      </c>
      <c r="AB925" s="2"/>
      <c r="AC925" s="2">
        <f t="shared" si="389"/>
        <v>0</v>
      </c>
      <c r="AD925" s="2">
        <f>(D924-E924-P924)</f>
        <v>0</v>
      </c>
      <c r="AE925" s="2"/>
      <c r="AF925" s="2">
        <f t="shared" si="388"/>
        <v>0</v>
      </c>
      <c r="AG925" s="2"/>
      <c r="AH925" s="2">
        <f t="shared" si="381"/>
        <v>0</v>
      </c>
      <c r="AI925" s="3">
        <v>0.01</v>
      </c>
      <c r="AJ925" s="2">
        <f t="shared" si="382"/>
        <v>0</v>
      </c>
      <c r="AK925" s="2"/>
      <c r="AL925" s="2">
        <f t="shared" si="383"/>
        <v>0</v>
      </c>
      <c r="AM925" s="3">
        <v>3.3300000000000003E-2</v>
      </c>
      <c r="AN925" s="2">
        <f t="shared" si="384"/>
        <v>0</v>
      </c>
      <c r="AO925" s="2">
        <f t="shared" si="385"/>
        <v>0</v>
      </c>
      <c r="AP925" s="2">
        <v>0</v>
      </c>
      <c r="AQ925" s="2">
        <v>0</v>
      </c>
      <c r="AR925" s="2">
        <f t="shared" si="386"/>
        <v>0</v>
      </c>
      <c r="AS925" s="2"/>
      <c r="AT925" s="2"/>
      <c r="AU925" s="2">
        <f t="shared" si="387"/>
        <v>0</v>
      </c>
      <c r="AV925" s="4"/>
    </row>
    <row r="926" spans="1:48" x14ac:dyDescent="0.2">
      <c r="A926" s="26"/>
      <c r="B926" s="26" t="s">
        <v>414</v>
      </c>
      <c r="C926" s="26" t="s">
        <v>230</v>
      </c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2">
        <f>P924</f>
        <v>0</v>
      </c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>
        <v>0</v>
      </c>
      <c r="AB926" s="2"/>
      <c r="AC926" s="2">
        <f t="shared" si="389"/>
        <v>0</v>
      </c>
      <c r="AD926" s="2">
        <f>(D924-E924-P924)</f>
        <v>0</v>
      </c>
      <c r="AE926" s="2"/>
      <c r="AF926" s="2">
        <f t="shared" si="388"/>
        <v>0</v>
      </c>
      <c r="AG926" s="2"/>
      <c r="AH926" s="2">
        <f t="shared" si="381"/>
        <v>0</v>
      </c>
      <c r="AI926" s="3">
        <v>7.4999999999999997E-3</v>
      </c>
      <c r="AJ926" s="2">
        <f t="shared" si="382"/>
        <v>0</v>
      </c>
      <c r="AK926" s="2"/>
      <c r="AL926" s="2">
        <f t="shared" si="383"/>
        <v>0</v>
      </c>
      <c r="AM926" s="3">
        <v>3.3300000000000003E-2</v>
      </c>
      <c r="AN926" s="2">
        <f t="shared" si="384"/>
        <v>0</v>
      </c>
      <c r="AO926" s="2">
        <f t="shared" si="385"/>
        <v>0</v>
      </c>
      <c r="AP926" s="2">
        <v>0</v>
      </c>
      <c r="AQ926" s="2">
        <v>0</v>
      </c>
      <c r="AR926" s="2">
        <f t="shared" si="386"/>
        <v>0</v>
      </c>
      <c r="AS926" s="2"/>
      <c r="AT926" s="2"/>
      <c r="AU926" s="2">
        <f t="shared" si="387"/>
        <v>0</v>
      </c>
      <c r="AV926" s="2"/>
    </row>
    <row r="927" spans="1:48" x14ac:dyDescent="0.2">
      <c r="A927" s="29"/>
      <c r="B927" s="29" t="s">
        <v>415</v>
      </c>
      <c r="C927" s="15" t="s">
        <v>72</v>
      </c>
      <c r="D927" s="16">
        <v>0</v>
      </c>
      <c r="E927" s="16">
        <v>0</v>
      </c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2">
        <f>SUM(F927:N927)</f>
        <v>0</v>
      </c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">
        <v>0</v>
      </c>
      <c r="AB927" s="2"/>
      <c r="AC927" s="2">
        <f t="shared" si="389"/>
        <v>0</v>
      </c>
      <c r="AD927" s="2">
        <f>(D927-E927-P927)</f>
        <v>0</v>
      </c>
      <c r="AE927" s="2"/>
      <c r="AF927" s="2">
        <f t="shared" si="388"/>
        <v>0</v>
      </c>
      <c r="AG927" s="2"/>
      <c r="AH927" s="2">
        <f t="shared" si="381"/>
        <v>0</v>
      </c>
      <c r="AI927" s="3">
        <v>2.9000000000000001E-2</v>
      </c>
      <c r="AJ927" s="2">
        <f t="shared" si="382"/>
        <v>0</v>
      </c>
      <c r="AK927" s="2"/>
      <c r="AL927" s="2">
        <f t="shared" si="383"/>
        <v>0</v>
      </c>
      <c r="AM927" s="3">
        <v>3.3300000000000003E-2</v>
      </c>
      <c r="AN927" s="2">
        <f t="shared" si="384"/>
        <v>0</v>
      </c>
      <c r="AO927" s="2">
        <f t="shared" si="385"/>
        <v>0</v>
      </c>
      <c r="AP927" s="2">
        <v>0</v>
      </c>
      <c r="AQ927" s="2">
        <v>0</v>
      </c>
      <c r="AR927" s="2">
        <f t="shared" si="386"/>
        <v>0</v>
      </c>
      <c r="AS927" s="2"/>
      <c r="AT927" s="2"/>
      <c r="AU927" s="2">
        <f t="shared" si="387"/>
        <v>0</v>
      </c>
      <c r="AV927" s="2">
        <f>SUM(AU927+AU928+AU929)</f>
        <v>0</v>
      </c>
    </row>
    <row r="928" spans="1:48" x14ac:dyDescent="0.2">
      <c r="A928" s="26"/>
      <c r="B928" s="26" t="s">
        <v>415</v>
      </c>
      <c r="C928" s="1" t="s">
        <v>73</v>
      </c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2">
        <f>(P927)</f>
        <v>0</v>
      </c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>
        <v>0</v>
      </c>
      <c r="AB928" s="2"/>
      <c r="AC928" s="2">
        <f t="shared" si="389"/>
        <v>0</v>
      </c>
      <c r="AD928" s="2">
        <f>(D927-E927-P927)</f>
        <v>0</v>
      </c>
      <c r="AE928" s="2"/>
      <c r="AF928" s="2">
        <f t="shared" si="388"/>
        <v>0</v>
      </c>
      <c r="AG928" s="2"/>
      <c r="AH928" s="2">
        <f t="shared" si="381"/>
        <v>0</v>
      </c>
      <c r="AI928" s="3">
        <v>0.01</v>
      </c>
      <c r="AJ928" s="2">
        <f t="shared" si="382"/>
        <v>0</v>
      </c>
      <c r="AK928" s="2"/>
      <c r="AL928" s="2">
        <f t="shared" si="383"/>
        <v>0</v>
      </c>
      <c r="AM928" s="3">
        <v>3.3300000000000003E-2</v>
      </c>
      <c r="AN928" s="2">
        <f t="shared" si="384"/>
        <v>0</v>
      </c>
      <c r="AO928" s="2">
        <f t="shared" si="385"/>
        <v>0</v>
      </c>
      <c r="AP928" s="2">
        <v>0</v>
      </c>
      <c r="AQ928" s="2">
        <v>0</v>
      </c>
      <c r="AR928" s="2">
        <f t="shared" si="386"/>
        <v>0</v>
      </c>
      <c r="AS928" s="2"/>
      <c r="AT928" s="2"/>
      <c r="AU928" s="2">
        <f t="shared" si="387"/>
        <v>0</v>
      </c>
      <c r="AV928" s="4"/>
    </row>
    <row r="929" spans="1:48" x14ac:dyDescent="0.2">
      <c r="A929" s="26"/>
      <c r="B929" s="26" t="s">
        <v>415</v>
      </c>
      <c r="C929" s="26" t="s">
        <v>230</v>
      </c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2">
        <f>P927</f>
        <v>0</v>
      </c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>
        <v>0</v>
      </c>
      <c r="AB929" s="2"/>
      <c r="AC929" s="2">
        <f t="shared" si="389"/>
        <v>0</v>
      </c>
      <c r="AD929" s="2">
        <f>(D927-E927-P927)</f>
        <v>0</v>
      </c>
      <c r="AE929" s="2"/>
      <c r="AF929" s="2">
        <f t="shared" si="388"/>
        <v>0</v>
      </c>
      <c r="AG929" s="2"/>
      <c r="AH929" s="2">
        <f t="shared" si="381"/>
        <v>0</v>
      </c>
      <c r="AI929" s="3">
        <v>7.4999999999999997E-3</v>
      </c>
      <c r="AJ929" s="2">
        <f t="shared" si="382"/>
        <v>0</v>
      </c>
      <c r="AK929" s="2"/>
      <c r="AL929" s="2">
        <f t="shared" si="383"/>
        <v>0</v>
      </c>
      <c r="AM929" s="3">
        <v>3.3300000000000003E-2</v>
      </c>
      <c r="AN929" s="2">
        <f t="shared" si="384"/>
        <v>0</v>
      </c>
      <c r="AO929" s="2">
        <f t="shared" si="385"/>
        <v>0</v>
      </c>
      <c r="AP929" s="2">
        <v>0</v>
      </c>
      <c r="AQ929" s="2">
        <v>0</v>
      </c>
      <c r="AR929" s="2">
        <f t="shared" si="386"/>
        <v>0</v>
      </c>
      <c r="AS929" s="2"/>
      <c r="AT929" s="2"/>
      <c r="AU929" s="2">
        <f t="shared" si="387"/>
        <v>0</v>
      </c>
      <c r="AV929" s="2"/>
    </row>
    <row r="930" spans="1:48" x14ac:dyDescent="0.2">
      <c r="A930" s="11"/>
      <c r="B930" s="11" t="s">
        <v>416</v>
      </c>
      <c r="C930" s="11" t="s">
        <v>72</v>
      </c>
      <c r="D930" s="12">
        <v>0</v>
      </c>
      <c r="E930" s="12">
        <v>0</v>
      </c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2">
        <f>SUM(F930:N930)</f>
        <v>0</v>
      </c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2">
        <v>0</v>
      </c>
      <c r="AB930" s="2"/>
      <c r="AC930" s="2">
        <f t="shared" si="389"/>
        <v>0</v>
      </c>
      <c r="AD930" s="2">
        <f>(D930-E930-P930)</f>
        <v>0</v>
      </c>
      <c r="AE930" s="2"/>
      <c r="AF930" s="2">
        <f t="shared" si="388"/>
        <v>0</v>
      </c>
      <c r="AG930" s="2"/>
      <c r="AH930" s="2">
        <f t="shared" si="381"/>
        <v>0</v>
      </c>
      <c r="AI930" s="3">
        <v>2.9000000000000001E-2</v>
      </c>
      <c r="AJ930" s="2">
        <f t="shared" si="382"/>
        <v>0</v>
      </c>
      <c r="AK930" s="2"/>
      <c r="AL930" s="2">
        <f t="shared" si="383"/>
        <v>0</v>
      </c>
      <c r="AM930" s="3">
        <v>3.3300000000000003E-2</v>
      </c>
      <c r="AN930" s="2">
        <f t="shared" si="384"/>
        <v>0</v>
      </c>
      <c r="AO930" s="2">
        <f t="shared" si="385"/>
        <v>0</v>
      </c>
      <c r="AP930" s="2">
        <v>0</v>
      </c>
      <c r="AQ930" s="2">
        <v>0</v>
      </c>
      <c r="AR930" s="2">
        <f t="shared" si="386"/>
        <v>0</v>
      </c>
      <c r="AS930" s="2"/>
      <c r="AT930" s="2"/>
      <c r="AU930" s="2">
        <f t="shared" si="387"/>
        <v>0</v>
      </c>
      <c r="AV930" s="2">
        <f>SUM(AU930+AU931+AU932)</f>
        <v>0</v>
      </c>
    </row>
    <row r="931" spans="1:48" x14ac:dyDescent="0.2">
      <c r="A931" s="26"/>
      <c r="B931" s="26" t="s">
        <v>416</v>
      </c>
      <c r="C931" s="1" t="s">
        <v>73</v>
      </c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2">
        <f>(P930)</f>
        <v>0</v>
      </c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>
        <v>0</v>
      </c>
      <c r="AB931" s="2"/>
      <c r="AC931" s="2">
        <f t="shared" si="389"/>
        <v>0</v>
      </c>
      <c r="AD931" s="2">
        <f>(D930-E930-P930)</f>
        <v>0</v>
      </c>
      <c r="AE931" s="2"/>
      <c r="AF931" s="2">
        <f t="shared" si="388"/>
        <v>0</v>
      </c>
      <c r="AG931" s="2"/>
      <c r="AH931" s="2">
        <f t="shared" si="381"/>
        <v>0</v>
      </c>
      <c r="AI931" s="3">
        <v>0.01</v>
      </c>
      <c r="AJ931" s="2">
        <f t="shared" si="382"/>
        <v>0</v>
      </c>
      <c r="AK931" s="2"/>
      <c r="AL931" s="2">
        <f t="shared" si="383"/>
        <v>0</v>
      </c>
      <c r="AM931" s="3">
        <v>3.3300000000000003E-2</v>
      </c>
      <c r="AN931" s="2">
        <f t="shared" si="384"/>
        <v>0</v>
      </c>
      <c r="AO931" s="2">
        <f t="shared" si="385"/>
        <v>0</v>
      </c>
      <c r="AP931" s="2">
        <v>0</v>
      </c>
      <c r="AQ931" s="2">
        <v>0</v>
      </c>
      <c r="AR931" s="2">
        <f t="shared" si="386"/>
        <v>0</v>
      </c>
      <c r="AS931" s="2"/>
      <c r="AT931" s="2"/>
      <c r="AU931" s="2">
        <f t="shared" si="387"/>
        <v>0</v>
      </c>
      <c r="AV931" s="4"/>
    </row>
    <row r="932" spans="1:48" x14ac:dyDescent="0.2">
      <c r="A932" s="26"/>
      <c r="B932" s="26" t="s">
        <v>416</v>
      </c>
      <c r="C932" s="26" t="s">
        <v>230</v>
      </c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2">
        <f>P930</f>
        <v>0</v>
      </c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>
        <v>0</v>
      </c>
      <c r="AB932" s="2"/>
      <c r="AC932" s="2">
        <f t="shared" si="389"/>
        <v>0</v>
      </c>
      <c r="AD932" s="2">
        <f>(D930-E930-P930)</f>
        <v>0</v>
      </c>
      <c r="AE932" s="2"/>
      <c r="AF932" s="2">
        <f t="shared" si="388"/>
        <v>0</v>
      </c>
      <c r="AG932" s="2"/>
      <c r="AH932" s="2">
        <f t="shared" si="381"/>
        <v>0</v>
      </c>
      <c r="AI932" s="3">
        <v>7.4999999999999997E-3</v>
      </c>
      <c r="AJ932" s="2">
        <f t="shared" si="382"/>
        <v>0</v>
      </c>
      <c r="AK932" s="2"/>
      <c r="AL932" s="2">
        <f t="shared" si="383"/>
        <v>0</v>
      </c>
      <c r="AM932" s="3">
        <v>3.3300000000000003E-2</v>
      </c>
      <c r="AN932" s="2">
        <f t="shared" si="384"/>
        <v>0</v>
      </c>
      <c r="AO932" s="2">
        <f t="shared" si="385"/>
        <v>0</v>
      </c>
      <c r="AP932" s="2">
        <v>0</v>
      </c>
      <c r="AQ932" s="2">
        <v>0</v>
      </c>
      <c r="AR932" s="2">
        <f t="shared" si="386"/>
        <v>0</v>
      </c>
      <c r="AS932" s="2"/>
      <c r="AT932" s="2"/>
      <c r="AU932" s="2">
        <f t="shared" si="387"/>
        <v>0</v>
      </c>
      <c r="AV932" s="2"/>
    </row>
    <row r="933" spans="1:48" x14ac:dyDescent="0.2">
      <c r="A933" s="29"/>
      <c r="B933" s="29" t="s">
        <v>417</v>
      </c>
      <c r="C933" s="15" t="s">
        <v>72</v>
      </c>
      <c r="D933" s="16">
        <v>0</v>
      </c>
      <c r="E933" s="16">
        <v>0</v>
      </c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2">
        <f>SUM(F933:N933)</f>
        <v>0</v>
      </c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">
        <v>0</v>
      </c>
      <c r="AB933" s="2"/>
      <c r="AC933" s="2">
        <f t="shared" si="389"/>
        <v>0</v>
      </c>
      <c r="AD933" s="2">
        <f>(D933-E933-P933)</f>
        <v>0</v>
      </c>
      <c r="AE933" s="2"/>
      <c r="AF933" s="2">
        <f t="shared" si="388"/>
        <v>0</v>
      </c>
      <c r="AG933" s="2"/>
      <c r="AH933" s="2">
        <f t="shared" si="381"/>
        <v>0</v>
      </c>
      <c r="AI933" s="3">
        <v>2.9000000000000001E-2</v>
      </c>
      <c r="AJ933" s="2">
        <f t="shared" si="382"/>
        <v>0</v>
      </c>
      <c r="AK933" s="2"/>
      <c r="AL933" s="2">
        <f t="shared" si="383"/>
        <v>0</v>
      </c>
      <c r="AM933" s="3">
        <v>3.3300000000000003E-2</v>
      </c>
      <c r="AN933" s="2">
        <f t="shared" si="384"/>
        <v>0</v>
      </c>
      <c r="AO933" s="2">
        <f t="shared" si="385"/>
        <v>0</v>
      </c>
      <c r="AP933" s="2">
        <v>0</v>
      </c>
      <c r="AQ933" s="2">
        <v>0</v>
      </c>
      <c r="AR933" s="2">
        <f t="shared" si="386"/>
        <v>0</v>
      </c>
      <c r="AS933" s="2"/>
      <c r="AT933" s="2"/>
      <c r="AU933" s="2">
        <f t="shared" si="387"/>
        <v>0</v>
      </c>
      <c r="AV933" s="2">
        <f>SUM(AU933+AU934+AU935+AU936)</f>
        <v>0</v>
      </c>
    </row>
    <row r="934" spans="1:48" x14ac:dyDescent="0.2">
      <c r="A934" s="26"/>
      <c r="B934" s="26" t="s">
        <v>417</v>
      </c>
      <c r="C934" s="1" t="s">
        <v>91</v>
      </c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2">
        <f>(P933)</f>
        <v>0</v>
      </c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>
        <v>0</v>
      </c>
      <c r="AB934" s="2"/>
      <c r="AC934" s="2">
        <f t="shared" si="389"/>
        <v>0</v>
      </c>
      <c r="AD934" s="2">
        <f>(D933-E933-P933)</f>
        <v>0</v>
      </c>
      <c r="AE934" s="2"/>
      <c r="AF934" s="2">
        <f t="shared" si="388"/>
        <v>0</v>
      </c>
      <c r="AG934" s="2"/>
      <c r="AH934" s="2">
        <f t="shared" si="381"/>
        <v>0</v>
      </c>
      <c r="AI934" s="3">
        <v>0.04</v>
      </c>
      <c r="AJ934" s="2">
        <f t="shared" si="382"/>
        <v>0</v>
      </c>
      <c r="AK934" s="2"/>
      <c r="AL934" s="2">
        <f t="shared" si="383"/>
        <v>0</v>
      </c>
      <c r="AM934" s="3">
        <v>3.3300000000000003E-2</v>
      </c>
      <c r="AN934" s="2">
        <f t="shared" si="384"/>
        <v>0</v>
      </c>
      <c r="AO934" s="2">
        <f t="shared" si="385"/>
        <v>0</v>
      </c>
      <c r="AP934" s="2">
        <v>0</v>
      </c>
      <c r="AQ934" s="2">
        <v>0</v>
      </c>
      <c r="AR934" s="2">
        <f t="shared" si="386"/>
        <v>0</v>
      </c>
      <c r="AS934" s="2"/>
      <c r="AT934" s="2"/>
      <c r="AU934" s="2">
        <f t="shared" si="387"/>
        <v>0</v>
      </c>
      <c r="AV934" s="4"/>
    </row>
    <row r="935" spans="1:48" x14ac:dyDescent="0.2">
      <c r="A935" s="26"/>
      <c r="B935" s="26" t="s">
        <v>417</v>
      </c>
      <c r="C935" s="1" t="s">
        <v>73</v>
      </c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2">
        <f>P933</f>
        <v>0</v>
      </c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>
        <v>0</v>
      </c>
      <c r="AB935" s="2"/>
      <c r="AC935" s="2">
        <f t="shared" si="389"/>
        <v>0</v>
      </c>
      <c r="AD935" s="2">
        <f>(D933-E933-P933)</f>
        <v>0</v>
      </c>
      <c r="AE935" s="2"/>
      <c r="AF935" s="2">
        <f t="shared" si="388"/>
        <v>0</v>
      </c>
      <c r="AG935" s="2"/>
      <c r="AH935" s="2">
        <f t="shared" si="381"/>
        <v>0</v>
      </c>
      <c r="AI935" s="3">
        <v>0.01</v>
      </c>
      <c r="AJ935" s="2">
        <f t="shared" si="382"/>
        <v>0</v>
      </c>
      <c r="AK935" s="2"/>
      <c r="AL935" s="2">
        <f t="shared" si="383"/>
        <v>0</v>
      </c>
      <c r="AM935" s="3">
        <v>3.3300000000000003E-2</v>
      </c>
      <c r="AN935" s="2">
        <f t="shared" si="384"/>
        <v>0</v>
      </c>
      <c r="AO935" s="2">
        <f t="shared" si="385"/>
        <v>0</v>
      </c>
      <c r="AP935" s="2">
        <v>0</v>
      </c>
      <c r="AQ935" s="2">
        <v>0</v>
      </c>
      <c r="AR935" s="2">
        <f t="shared" si="386"/>
        <v>0</v>
      </c>
      <c r="AS935" s="2"/>
      <c r="AT935" s="2"/>
      <c r="AU935" s="2">
        <f t="shared" si="387"/>
        <v>0</v>
      </c>
      <c r="AV935" s="4"/>
    </row>
    <row r="936" spans="1:48" x14ac:dyDescent="0.2">
      <c r="A936" s="26"/>
      <c r="B936" s="26" t="s">
        <v>417</v>
      </c>
      <c r="C936" s="26" t="s">
        <v>230</v>
      </c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2">
        <f>P933</f>
        <v>0</v>
      </c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>
        <v>0</v>
      </c>
      <c r="AB936" s="2"/>
      <c r="AC936" s="2">
        <f t="shared" si="389"/>
        <v>0</v>
      </c>
      <c r="AD936" s="2">
        <f>(D933-E933-P933)</f>
        <v>0</v>
      </c>
      <c r="AE936" s="2"/>
      <c r="AF936" s="2">
        <f t="shared" si="388"/>
        <v>0</v>
      </c>
      <c r="AG936" s="2"/>
      <c r="AH936" s="2">
        <f t="shared" si="381"/>
        <v>0</v>
      </c>
      <c r="AI936" s="3">
        <v>7.4999999999999997E-3</v>
      </c>
      <c r="AJ936" s="2">
        <f t="shared" si="382"/>
        <v>0</v>
      </c>
      <c r="AK936" s="2"/>
      <c r="AL936" s="2">
        <f t="shared" si="383"/>
        <v>0</v>
      </c>
      <c r="AM936" s="3">
        <v>3.3300000000000003E-2</v>
      </c>
      <c r="AN936" s="2">
        <f t="shared" si="384"/>
        <v>0</v>
      </c>
      <c r="AO936" s="2">
        <f t="shared" si="385"/>
        <v>0</v>
      </c>
      <c r="AP936" s="2">
        <v>0</v>
      </c>
      <c r="AQ936" s="2">
        <v>0</v>
      </c>
      <c r="AR936" s="2">
        <f t="shared" si="386"/>
        <v>0</v>
      </c>
      <c r="AS936" s="2"/>
      <c r="AT936" s="2"/>
      <c r="AU936" s="2">
        <f t="shared" si="387"/>
        <v>0</v>
      </c>
      <c r="AV936" s="4"/>
    </row>
    <row r="937" spans="1:48" x14ac:dyDescent="0.2">
      <c r="A937" s="11"/>
      <c r="B937" s="11" t="s">
        <v>418</v>
      </c>
      <c r="C937" s="11" t="s">
        <v>72</v>
      </c>
      <c r="D937" s="12">
        <v>0</v>
      </c>
      <c r="E937" s="12">
        <v>0</v>
      </c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2">
        <f>SUM(F937:N937)</f>
        <v>0</v>
      </c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2">
        <v>0</v>
      </c>
      <c r="AB937" s="2"/>
      <c r="AC937" s="2">
        <f t="shared" si="389"/>
        <v>0</v>
      </c>
      <c r="AD937" s="2">
        <f>(D937-E937-P937)</f>
        <v>0</v>
      </c>
      <c r="AE937" s="2"/>
      <c r="AF937" s="2">
        <f t="shared" si="388"/>
        <v>0</v>
      </c>
      <c r="AG937" s="2"/>
      <c r="AH937" s="2">
        <f t="shared" si="381"/>
        <v>0</v>
      </c>
      <c r="AI937" s="3">
        <v>2.9000000000000001E-2</v>
      </c>
      <c r="AJ937" s="2">
        <f t="shared" si="382"/>
        <v>0</v>
      </c>
      <c r="AK937" s="2"/>
      <c r="AL937" s="2">
        <f t="shared" si="383"/>
        <v>0</v>
      </c>
      <c r="AM937" s="3">
        <v>3.3300000000000003E-2</v>
      </c>
      <c r="AN937" s="2">
        <f t="shared" si="384"/>
        <v>0</v>
      </c>
      <c r="AO937" s="2">
        <f t="shared" si="385"/>
        <v>0</v>
      </c>
      <c r="AP937" s="2">
        <v>0</v>
      </c>
      <c r="AQ937" s="2">
        <v>0</v>
      </c>
      <c r="AR937" s="2">
        <f t="shared" si="386"/>
        <v>0</v>
      </c>
      <c r="AS937" s="2"/>
      <c r="AT937" s="2"/>
      <c r="AU937" s="2">
        <f t="shared" si="387"/>
        <v>0</v>
      </c>
      <c r="AV937" s="2">
        <f>SUM(AU937+AU938+AU939+AU940)</f>
        <v>0</v>
      </c>
    </row>
    <row r="938" spans="1:48" x14ac:dyDescent="0.2">
      <c r="A938" s="26"/>
      <c r="B938" s="26" t="s">
        <v>418</v>
      </c>
      <c r="C938" s="1" t="s">
        <v>91</v>
      </c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2">
        <f>(P937)</f>
        <v>0</v>
      </c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>
        <v>0</v>
      </c>
      <c r="AB938" s="2"/>
      <c r="AC938" s="2">
        <f t="shared" si="389"/>
        <v>0</v>
      </c>
      <c r="AD938" s="2">
        <f>(D937-E937-P937)</f>
        <v>0</v>
      </c>
      <c r="AE938" s="2"/>
      <c r="AF938" s="2">
        <f t="shared" si="388"/>
        <v>0</v>
      </c>
      <c r="AG938" s="2"/>
      <c r="AH938" s="2">
        <f t="shared" si="381"/>
        <v>0</v>
      </c>
      <c r="AI938" s="3">
        <v>0.04</v>
      </c>
      <c r="AJ938" s="2">
        <f t="shared" si="382"/>
        <v>0</v>
      </c>
      <c r="AK938" s="2"/>
      <c r="AL938" s="2">
        <f t="shared" si="383"/>
        <v>0</v>
      </c>
      <c r="AM938" s="3">
        <v>3.3300000000000003E-2</v>
      </c>
      <c r="AN938" s="2">
        <f t="shared" si="384"/>
        <v>0</v>
      </c>
      <c r="AO938" s="2">
        <f t="shared" si="385"/>
        <v>0</v>
      </c>
      <c r="AP938" s="2">
        <v>0</v>
      </c>
      <c r="AQ938" s="2">
        <v>0</v>
      </c>
      <c r="AR938" s="2">
        <f t="shared" si="386"/>
        <v>0</v>
      </c>
      <c r="AS938" s="2"/>
      <c r="AT938" s="2"/>
      <c r="AU938" s="2">
        <f t="shared" si="387"/>
        <v>0</v>
      </c>
      <c r="AV938" s="4"/>
    </row>
    <row r="939" spans="1:48" x14ac:dyDescent="0.2">
      <c r="A939" s="26"/>
      <c r="B939" s="26" t="s">
        <v>418</v>
      </c>
      <c r="C939" s="1" t="s">
        <v>73</v>
      </c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2">
        <f>P937</f>
        <v>0</v>
      </c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>
        <v>0</v>
      </c>
      <c r="AB939" s="2"/>
      <c r="AC939" s="2">
        <f t="shared" si="389"/>
        <v>0</v>
      </c>
      <c r="AD939" s="2">
        <f>(D937-E937-P937)</f>
        <v>0</v>
      </c>
      <c r="AE939" s="2"/>
      <c r="AF939" s="2">
        <f t="shared" si="388"/>
        <v>0</v>
      </c>
      <c r="AG939" s="2"/>
      <c r="AH939" s="2">
        <f t="shared" si="381"/>
        <v>0</v>
      </c>
      <c r="AI939" s="3">
        <v>0.01</v>
      </c>
      <c r="AJ939" s="2">
        <f t="shared" si="382"/>
        <v>0</v>
      </c>
      <c r="AK939" s="2"/>
      <c r="AL939" s="2">
        <f t="shared" si="383"/>
        <v>0</v>
      </c>
      <c r="AM939" s="3">
        <v>3.3300000000000003E-2</v>
      </c>
      <c r="AN939" s="2">
        <f t="shared" si="384"/>
        <v>0</v>
      </c>
      <c r="AO939" s="2">
        <f t="shared" si="385"/>
        <v>0</v>
      </c>
      <c r="AP939" s="2">
        <v>0</v>
      </c>
      <c r="AQ939" s="2">
        <v>0</v>
      </c>
      <c r="AR939" s="2">
        <f t="shared" si="386"/>
        <v>0</v>
      </c>
      <c r="AS939" s="2"/>
      <c r="AT939" s="2"/>
      <c r="AU939" s="2">
        <f t="shared" si="387"/>
        <v>0</v>
      </c>
      <c r="AV939" s="4"/>
    </row>
    <row r="940" spans="1:48" x14ac:dyDescent="0.2">
      <c r="A940" s="26"/>
      <c r="B940" s="26" t="s">
        <v>418</v>
      </c>
      <c r="C940" s="26" t="s">
        <v>230</v>
      </c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2">
        <f>P937</f>
        <v>0</v>
      </c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>
        <v>0</v>
      </c>
      <c r="AB940" s="2"/>
      <c r="AC940" s="2">
        <f t="shared" si="389"/>
        <v>0</v>
      </c>
      <c r="AD940" s="2">
        <f>(D937-E937-P937)</f>
        <v>0</v>
      </c>
      <c r="AE940" s="2"/>
      <c r="AF940" s="2">
        <f t="shared" si="388"/>
        <v>0</v>
      </c>
      <c r="AG940" s="2"/>
      <c r="AH940" s="2">
        <f t="shared" si="381"/>
        <v>0</v>
      </c>
      <c r="AI940" s="3">
        <v>7.4999999999999997E-3</v>
      </c>
      <c r="AJ940" s="2">
        <f t="shared" si="382"/>
        <v>0</v>
      </c>
      <c r="AK940" s="2"/>
      <c r="AL940" s="2">
        <f t="shared" si="383"/>
        <v>0</v>
      </c>
      <c r="AM940" s="3">
        <v>3.3300000000000003E-2</v>
      </c>
      <c r="AN940" s="2">
        <f t="shared" si="384"/>
        <v>0</v>
      </c>
      <c r="AO940" s="2">
        <f t="shared" si="385"/>
        <v>0</v>
      </c>
      <c r="AP940" s="2">
        <v>0</v>
      </c>
      <c r="AQ940" s="2">
        <v>0</v>
      </c>
      <c r="AR940" s="2">
        <f t="shared" si="386"/>
        <v>0</v>
      </c>
      <c r="AS940" s="2"/>
      <c r="AT940" s="2"/>
      <c r="AU940" s="2">
        <f t="shared" si="387"/>
        <v>0</v>
      </c>
      <c r="AV940" s="4"/>
    </row>
    <row r="941" spans="1:48" x14ac:dyDescent="0.2">
      <c r="A941" s="29"/>
      <c r="B941" s="29" t="s">
        <v>419</v>
      </c>
      <c r="C941" s="15" t="s">
        <v>72</v>
      </c>
      <c r="D941" s="16">
        <v>0</v>
      </c>
      <c r="E941" s="16">
        <v>0</v>
      </c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2">
        <f>SUM(F941:N941)</f>
        <v>0</v>
      </c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">
        <v>0</v>
      </c>
      <c r="AB941" s="2"/>
      <c r="AC941" s="2">
        <f t="shared" si="389"/>
        <v>0</v>
      </c>
      <c r="AD941" s="2">
        <f>(D941-E941-P941)</f>
        <v>0</v>
      </c>
      <c r="AE941" s="2"/>
      <c r="AF941" s="2">
        <f t="shared" si="388"/>
        <v>0</v>
      </c>
      <c r="AG941" s="2"/>
      <c r="AH941" s="2">
        <f t="shared" si="381"/>
        <v>0</v>
      </c>
      <c r="AI941" s="3">
        <v>2.9000000000000001E-2</v>
      </c>
      <c r="AJ941" s="2">
        <f t="shared" si="382"/>
        <v>0</v>
      </c>
      <c r="AK941" s="2"/>
      <c r="AL941" s="2">
        <f t="shared" si="383"/>
        <v>0</v>
      </c>
      <c r="AM941" s="3">
        <v>3.3300000000000003E-2</v>
      </c>
      <c r="AN941" s="2">
        <f t="shared" si="384"/>
        <v>0</v>
      </c>
      <c r="AO941" s="2">
        <f t="shared" si="385"/>
        <v>0</v>
      </c>
      <c r="AP941" s="2">
        <v>0</v>
      </c>
      <c r="AQ941" s="2">
        <v>0</v>
      </c>
      <c r="AR941" s="2">
        <f t="shared" si="386"/>
        <v>0</v>
      </c>
      <c r="AS941" s="2"/>
      <c r="AT941" s="2"/>
      <c r="AU941" s="2">
        <f t="shared" si="387"/>
        <v>0</v>
      </c>
      <c r="AV941" s="2">
        <f>SUM(AU941+AU942+AU943+AU944)</f>
        <v>0</v>
      </c>
    </row>
    <row r="942" spans="1:48" x14ac:dyDescent="0.2">
      <c r="A942" s="26"/>
      <c r="B942" s="26" t="s">
        <v>419</v>
      </c>
      <c r="C942" s="1" t="s">
        <v>91</v>
      </c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2">
        <f>(P941)</f>
        <v>0</v>
      </c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>
        <v>0</v>
      </c>
      <c r="AB942" s="2"/>
      <c r="AC942" s="2">
        <f t="shared" si="389"/>
        <v>0</v>
      </c>
      <c r="AD942" s="2">
        <f>(D941-E941-P941)</f>
        <v>0</v>
      </c>
      <c r="AE942" s="2"/>
      <c r="AF942" s="2">
        <f t="shared" si="388"/>
        <v>0</v>
      </c>
      <c r="AG942" s="2"/>
      <c r="AH942" s="2">
        <f t="shared" si="381"/>
        <v>0</v>
      </c>
      <c r="AI942" s="3">
        <v>0.04</v>
      </c>
      <c r="AJ942" s="2">
        <f t="shared" si="382"/>
        <v>0</v>
      </c>
      <c r="AK942" s="2"/>
      <c r="AL942" s="2">
        <f t="shared" si="383"/>
        <v>0</v>
      </c>
      <c r="AM942" s="3">
        <v>3.3300000000000003E-2</v>
      </c>
      <c r="AN942" s="2">
        <f t="shared" si="384"/>
        <v>0</v>
      </c>
      <c r="AO942" s="2">
        <f t="shared" si="385"/>
        <v>0</v>
      </c>
      <c r="AP942" s="2">
        <v>0</v>
      </c>
      <c r="AQ942" s="2">
        <v>0</v>
      </c>
      <c r="AR942" s="2">
        <f t="shared" si="386"/>
        <v>0</v>
      </c>
      <c r="AS942" s="2"/>
      <c r="AT942" s="2"/>
      <c r="AU942" s="2">
        <f t="shared" si="387"/>
        <v>0</v>
      </c>
      <c r="AV942" s="4"/>
    </row>
    <row r="943" spans="1:48" x14ac:dyDescent="0.2">
      <c r="A943" s="26"/>
      <c r="B943" s="26" t="s">
        <v>419</v>
      </c>
      <c r="C943" s="1" t="s">
        <v>73</v>
      </c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2">
        <f>P941</f>
        <v>0</v>
      </c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>
        <v>0</v>
      </c>
      <c r="AB943" s="2"/>
      <c r="AC943" s="2">
        <f t="shared" si="389"/>
        <v>0</v>
      </c>
      <c r="AD943" s="2">
        <f>(D941-E941-P941)</f>
        <v>0</v>
      </c>
      <c r="AE943" s="2"/>
      <c r="AF943" s="2">
        <f t="shared" si="388"/>
        <v>0</v>
      </c>
      <c r="AG943" s="2"/>
      <c r="AH943" s="2">
        <f t="shared" si="381"/>
        <v>0</v>
      </c>
      <c r="AI943" s="3">
        <v>0.01</v>
      </c>
      <c r="AJ943" s="2">
        <f t="shared" si="382"/>
        <v>0</v>
      </c>
      <c r="AK943" s="2"/>
      <c r="AL943" s="2">
        <f t="shared" si="383"/>
        <v>0</v>
      </c>
      <c r="AM943" s="3">
        <v>3.3300000000000003E-2</v>
      </c>
      <c r="AN943" s="2">
        <f t="shared" si="384"/>
        <v>0</v>
      </c>
      <c r="AO943" s="2">
        <f t="shared" si="385"/>
        <v>0</v>
      </c>
      <c r="AP943" s="2">
        <v>0</v>
      </c>
      <c r="AQ943" s="2">
        <v>0</v>
      </c>
      <c r="AR943" s="2">
        <f t="shared" si="386"/>
        <v>0</v>
      </c>
      <c r="AS943" s="2"/>
      <c r="AT943" s="2"/>
      <c r="AU943" s="2">
        <f t="shared" si="387"/>
        <v>0</v>
      </c>
      <c r="AV943" s="4"/>
    </row>
    <row r="944" spans="1:48" x14ac:dyDescent="0.2">
      <c r="A944" s="26"/>
      <c r="B944" s="26" t="s">
        <v>419</v>
      </c>
      <c r="C944" s="26" t="s">
        <v>230</v>
      </c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2">
        <f>P941</f>
        <v>0</v>
      </c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>
        <v>0</v>
      </c>
      <c r="AB944" s="2"/>
      <c r="AC944" s="2">
        <f t="shared" si="389"/>
        <v>0</v>
      </c>
      <c r="AD944" s="2">
        <f>(D941-E941-P941)</f>
        <v>0</v>
      </c>
      <c r="AE944" s="2"/>
      <c r="AF944" s="2">
        <f t="shared" si="388"/>
        <v>0</v>
      </c>
      <c r="AG944" s="2"/>
      <c r="AH944" s="2">
        <f t="shared" si="381"/>
        <v>0</v>
      </c>
      <c r="AI944" s="3">
        <v>7.4999999999999997E-3</v>
      </c>
      <c r="AJ944" s="2">
        <f t="shared" si="382"/>
        <v>0</v>
      </c>
      <c r="AK944" s="2"/>
      <c r="AL944" s="2">
        <f t="shared" si="383"/>
        <v>0</v>
      </c>
      <c r="AM944" s="3">
        <v>3.3300000000000003E-2</v>
      </c>
      <c r="AN944" s="2">
        <f t="shared" si="384"/>
        <v>0</v>
      </c>
      <c r="AO944" s="2">
        <f t="shared" si="385"/>
        <v>0</v>
      </c>
      <c r="AP944" s="2">
        <v>0</v>
      </c>
      <c r="AQ944" s="2">
        <v>0</v>
      </c>
      <c r="AR944" s="2">
        <f t="shared" si="386"/>
        <v>0</v>
      </c>
      <c r="AS944" s="2"/>
      <c r="AT944" s="2"/>
      <c r="AU944" s="2">
        <f t="shared" si="387"/>
        <v>0</v>
      </c>
      <c r="AV944" s="4"/>
    </row>
    <row r="945" spans="1:48" x14ac:dyDescent="0.2">
      <c r="A945" s="11"/>
      <c r="B945" s="11" t="s">
        <v>420</v>
      </c>
      <c r="C945" s="11" t="s">
        <v>72</v>
      </c>
      <c r="D945" s="12">
        <v>0</v>
      </c>
      <c r="E945" s="12">
        <v>0</v>
      </c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2">
        <f>SUM(F945:N945)</f>
        <v>0</v>
      </c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2">
        <v>0</v>
      </c>
      <c r="AB945" s="2"/>
      <c r="AC945" s="2">
        <f t="shared" si="389"/>
        <v>0</v>
      </c>
      <c r="AD945" s="2">
        <f>(D945-E945-P945)</f>
        <v>0</v>
      </c>
      <c r="AE945" s="2"/>
      <c r="AF945" s="2">
        <f t="shared" si="388"/>
        <v>0</v>
      </c>
      <c r="AG945" s="2"/>
      <c r="AH945" s="2">
        <f t="shared" si="381"/>
        <v>0</v>
      </c>
      <c r="AI945" s="3">
        <v>2.9000000000000001E-2</v>
      </c>
      <c r="AJ945" s="2">
        <f t="shared" si="382"/>
        <v>0</v>
      </c>
      <c r="AK945" s="2"/>
      <c r="AL945" s="2">
        <f t="shared" si="383"/>
        <v>0</v>
      </c>
      <c r="AM945" s="3">
        <v>3.3300000000000003E-2</v>
      </c>
      <c r="AN945" s="2">
        <f t="shared" si="384"/>
        <v>0</v>
      </c>
      <c r="AO945" s="2">
        <f t="shared" si="385"/>
        <v>0</v>
      </c>
      <c r="AP945" s="2">
        <v>0</v>
      </c>
      <c r="AQ945" s="2">
        <v>0</v>
      </c>
      <c r="AR945" s="2">
        <f t="shared" si="386"/>
        <v>0</v>
      </c>
      <c r="AS945" s="2"/>
      <c r="AT945" s="2"/>
      <c r="AU945" s="2">
        <f t="shared" si="387"/>
        <v>0</v>
      </c>
      <c r="AV945" s="2">
        <f>SUM(AU945+AU946+AU947)</f>
        <v>0</v>
      </c>
    </row>
    <row r="946" spans="1:48" x14ac:dyDescent="0.2">
      <c r="A946" s="26"/>
      <c r="B946" s="26" t="s">
        <v>420</v>
      </c>
      <c r="C946" s="1" t="s">
        <v>73</v>
      </c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2">
        <f>(P945)</f>
        <v>0</v>
      </c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>
        <v>0</v>
      </c>
      <c r="AB946" s="2"/>
      <c r="AC946" s="2">
        <f t="shared" si="389"/>
        <v>0</v>
      </c>
      <c r="AD946" s="2">
        <f>(D945-E945-P945)</f>
        <v>0</v>
      </c>
      <c r="AE946" s="2"/>
      <c r="AF946" s="2">
        <f t="shared" si="388"/>
        <v>0</v>
      </c>
      <c r="AG946" s="2"/>
      <c r="AH946" s="2">
        <f t="shared" si="381"/>
        <v>0</v>
      </c>
      <c r="AI946" s="3">
        <v>0.01</v>
      </c>
      <c r="AJ946" s="2">
        <f t="shared" si="382"/>
        <v>0</v>
      </c>
      <c r="AK946" s="2"/>
      <c r="AL946" s="2">
        <f t="shared" si="383"/>
        <v>0</v>
      </c>
      <c r="AM946" s="3">
        <v>3.3300000000000003E-2</v>
      </c>
      <c r="AN946" s="2">
        <f t="shared" si="384"/>
        <v>0</v>
      </c>
      <c r="AO946" s="2">
        <f t="shared" si="385"/>
        <v>0</v>
      </c>
      <c r="AP946" s="2">
        <v>0</v>
      </c>
      <c r="AQ946" s="2">
        <v>0</v>
      </c>
      <c r="AR946" s="2">
        <f t="shared" si="386"/>
        <v>0</v>
      </c>
      <c r="AS946" s="2"/>
      <c r="AT946" s="2"/>
      <c r="AU946" s="2">
        <f t="shared" si="387"/>
        <v>0</v>
      </c>
      <c r="AV946" s="4"/>
    </row>
    <row r="947" spans="1:48" x14ac:dyDescent="0.2">
      <c r="A947" s="26"/>
      <c r="B947" s="26" t="s">
        <v>420</v>
      </c>
      <c r="C947" s="26" t="s">
        <v>230</v>
      </c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2">
        <f>P945</f>
        <v>0</v>
      </c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>
        <v>0</v>
      </c>
      <c r="AB947" s="2"/>
      <c r="AC947" s="2">
        <f t="shared" si="389"/>
        <v>0</v>
      </c>
      <c r="AD947" s="2">
        <f>(D945-E945-P945)</f>
        <v>0</v>
      </c>
      <c r="AE947" s="2"/>
      <c r="AF947" s="2">
        <f t="shared" si="388"/>
        <v>0</v>
      </c>
      <c r="AG947" s="2"/>
      <c r="AH947" s="2">
        <f t="shared" si="381"/>
        <v>0</v>
      </c>
      <c r="AI947" s="3">
        <v>7.4999999999999997E-3</v>
      </c>
      <c r="AJ947" s="2">
        <f t="shared" si="382"/>
        <v>0</v>
      </c>
      <c r="AK947" s="2"/>
      <c r="AL947" s="2">
        <f t="shared" si="383"/>
        <v>0</v>
      </c>
      <c r="AM947" s="3">
        <v>3.3300000000000003E-2</v>
      </c>
      <c r="AN947" s="2">
        <f t="shared" si="384"/>
        <v>0</v>
      </c>
      <c r="AO947" s="2">
        <f t="shared" si="385"/>
        <v>0</v>
      </c>
      <c r="AP947" s="2">
        <v>0</v>
      </c>
      <c r="AQ947" s="2">
        <v>0</v>
      </c>
      <c r="AR947" s="2">
        <f t="shared" si="386"/>
        <v>0</v>
      </c>
      <c r="AS947" s="2"/>
      <c r="AT947" s="2"/>
      <c r="AU947" s="2">
        <f t="shared" si="387"/>
        <v>0</v>
      </c>
      <c r="AV947" s="2"/>
    </row>
    <row r="948" spans="1:48" x14ac:dyDescent="0.2">
      <c r="A948" s="29"/>
      <c r="B948" s="29" t="s">
        <v>421</v>
      </c>
      <c r="C948" s="15" t="s">
        <v>72</v>
      </c>
      <c r="D948" s="16">
        <v>0</v>
      </c>
      <c r="E948" s="16">
        <v>0</v>
      </c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2">
        <f>SUM(F948:N948)</f>
        <v>0</v>
      </c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">
        <v>0</v>
      </c>
      <c r="AB948" s="2"/>
      <c r="AC948" s="2">
        <f t="shared" si="389"/>
        <v>0</v>
      </c>
      <c r="AD948" s="2">
        <f>(D948-E948-P948)</f>
        <v>0</v>
      </c>
      <c r="AE948" s="2"/>
      <c r="AF948" s="2">
        <f t="shared" si="388"/>
        <v>0</v>
      </c>
      <c r="AG948" s="2"/>
      <c r="AH948" s="2">
        <f t="shared" si="381"/>
        <v>0</v>
      </c>
      <c r="AI948" s="3">
        <v>2.9000000000000001E-2</v>
      </c>
      <c r="AJ948" s="2">
        <f t="shared" si="382"/>
        <v>0</v>
      </c>
      <c r="AK948" s="2"/>
      <c r="AL948" s="2">
        <f t="shared" si="383"/>
        <v>0</v>
      </c>
      <c r="AM948" s="3">
        <v>3.3300000000000003E-2</v>
      </c>
      <c r="AN948" s="2">
        <f t="shared" si="384"/>
        <v>0</v>
      </c>
      <c r="AO948" s="2">
        <f t="shared" si="385"/>
        <v>0</v>
      </c>
      <c r="AP948" s="2">
        <v>0</v>
      </c>
      <c r="AQ948" s="2">
        <v>0</v>
      </c>
      <c r="AR948" s="2">
        <f t="shared" si="386"/>
        <v>0</v>
      </c>
      <c r="AS948" s="2"/>
      <c r="AT948" s="2"/>
      <c r="AU948" s="2">
        <f t="shared" si="387"/>
        <v>0</v>
      </c>
      <c r="AV948" s="2">
        <f>SUM(AU948+AU949+AU950)</f>
        <v>0</v>
      </c>
    </row>
    <row r="949" spans="1:48" x14ac:dyDescent="0.2">
      <c r="A949" s="26"/>
      <c r="B949" s="26" t="s">
        <v>421</v>
      </c>
      <c r="C949" s="1" t="s">
        <v>73</v>
      </c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2">
        <f>(P948)</f>
        <v>0</v>
      </c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>
        <v>0</v>
      </c>
      <c r="AB949" s="2"/>
      <c r="AC949" s="2">
        <f t="shared" si="389"/>
        <v>0</v>
      </c>
      <c r="AD949" s="2">
        <f>(D948-E948-P948)</f>
        <v>0</v>
      </c>
      <c r="AE949" s="2"/>
      <c r="AF949" s="2">
        <f t="shared" si="388"/>
        <v>0</v>
      </c>
      <c r="AG949" s="2"/>
      <c r="AH949" s="2">
        <f t="shared" si="381"/>
        <v>0</v>
      </c>
      <c r="AI949" s="3">
        <v>0.01</v>
      </c>
      <c r="AJ949" s="2">
        <f t="shared" si="382"/>
        <v>0</v>
      </c>
      <c r="AK949" s="2"/>
      <c r="AL949" s="2">
        <f t="shared" si="383"/>
        <v>0</v>
      </c>
      <c r="AM949" s="3">
        <v>3.3300000000000003E-2</v>
      </c>
      <c r="AN949" s="2">
        <f t="shared" si="384"/>
        <v>0</v>
      </c>
      <c r="AO949" s="2">
        <f t="shared" si="385"/>
        <v>0</v>
      </c>
      <c r="AP949" s="2">
        <v>0</v>
      </c>
      <c r="AQ949" s="2">
        <v>0</v>
      </c>
      <c r="AR949" s="2">
        <f t="shared" si="386"/>
        <v>0</v>
      </c>
      <c r="AS949" s="2"/>
      <c r="AT949" s="2"/>
      <c r="AU949" s="2">
        <f t="shared" si="387"/>
        <v>0</v>
      </c>
      <c r="AV949" s="4"/>
    </row>
    <row r="950" spans="1:48" x14ac:dyDescent="0.2">
      <c r="A950" s="26"/>
      <c r="B950" s="26" t="s">
        <v>421</v>
      </c>
      <c r="C950" s="26" t="s">
        <v>230</v>
      </c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2">
        <f>P948</f>
        <v>0</v>
      </c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>
        <v>0</v>
      </c>
      <c r="AB950" s="2"/>
      <c r="AC950" s="2">
        <f t="shared" si="389"/>
        <v>0</v>
      </c>
      <c r="AD950" s="2">
        <f>(D948-E948-P948)</f>
        <v>0</v>
      </c>
      <c r="AE950" s="2"/>
      <c r="AF950" s="2">
        <f t="shared" si="388"/>
        <v>0</v>
      </c>
      <c r="AG950" s="2"/>
      <c r="AH950" s="2">
        <f t="shared" si="381"/>
        <v>0</v>
      </c>
      <c r="AI950" s="3">
        <v>7.4999999999999997E-3</v>
      </c>
      <c r="AJ950" s="2">
        <f t="shared" si="382"/>
        <v>0</v>
      </c>
      <c r="AK950" s="2"/>
      <c r="AL950" s="2">
        <f t="shared" si="383"/>
        <v>0</v>
      </c>
      <c r="AM950" s="3">
        <v>3.3300000000000003E-2</v>
      </c>
      <c r="AN950" s="2">
        <f t="shared" si="384"/>
        <v>0</v>
      </c>
      <c r="AO950" s="2">
        <f t="shared" si="385"/>
        <v>0</v>
      </c>
      <c r="AP950" s="2">
        <v>0</v>
      </c>
      <c r="AQ950" s="2">
        <v>0</v>
      </c>
      <c r="AR950" s="2">
        <f t="shared" si="386"/>
        <v>0</v>
      </c>
      <c r="AS950" s="2"/>
      <c r="AT950" s="2"/>
      <c r="AU950" s="2">
        <f t="shared" si="387"/>
        <v>0</v>
      </c>
      <c r="AV950" s="2"/>
    </row>
    <row r="951" spans="1:48" x14ac:dyDescent="0.2">
      <c r="A951" s="31"/>
      <c r="B951" s="31" t="s">
        <v>423</v>
      </c>
      <c r="C951" s="32" t="s">
        <v>72</v>
      </c>
      <c r="D951" s="33">
        <v>0</v>
      </c>
      <c r="E951" s="33">
        <v>0</v>
      </c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2">
        <f>SUM(F951:N951)</f>
        <v>0</v>
      </c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2">
        <v>0</v>
      </c>
      <c r="AB951" s="2"/>
      <c r="AC951" s="2">
        <f>SUM(Q951:AA951)</f>
        <v>0</v>
      </c>
      <c r="AD951" s="2">
        <f>(D951-E951-P951)</f>
        <v>0</v>
      </c>
      <c r="AE951" s="2"/>
      <c r="AF951" s="2">
        <f>(AC951)</f>
        <v>0</v>
      </c>
      <c r="AG951" s="2"/>
      <c r="AH951" s="2">
        <f>(AD951-AE951-AF951-AG951)</f>
        <v>0</v>
      </c>
      <c r="AI951" s="3">
        <v>2.9000000000000001E-2</v>
      </c>
      <c r="AJ951" s="2">
        <f>AH951*AI951</f>
        <v>0</v>
      </c>
      <c r="AK951" s="2"/>
      <c r="AL951" s="2">
        <f>(AJ951+AK951)</f>
        <v>0</v>
      </c>
      <c r="AM951" s="3">
        <v>3.3300000000000003E-2</v>
      </c>
      <c r="AN951" s="2">
        <f>(AL951*AM951)</f>
        <v>0</v>
      </c>
      <c r="AO951" s="2">
        <f>(AL951-AN951)</f>
        <v>0</v>
      </c>
      <c r="AP951" s="2">
        <v>0</v>
      </c>
      <c r="AQ951" s="2">
        <v>0</v>
      </c>
      <c r="AR951" s="2">
        <f>(AO951+AQ951)</f>
        <v>0</v>
      </c>
      <c r="AS951" s="2"/>
      <c r="AT951" s="2"/>
      <c r="AU951" s="2">
        <f>(AR951+AS951+AT951)</f>
        <v>0</v>
      </c>
      <c r="AV951" s="2">
        <f>SUM(AU951+AU952+AU953)</f>
        <v>0</v>
      </c>
    </row>
    <row r="952" spans="1:48" x14ac:dyDescent="0.2">
      <c r="A952" s="26"/>
      <c r="B952" s="26" t="s">
        <v>423</v>
      </c>
      <c r="C952" s="1" t="s">
        <v>73</v>
      </c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2">
        <f>(P951)</f>
        <v>0</v>
      </c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>
        <v>0</v>
      </c>
      <c r="AB952" s="2"/>
      <c r="AC952" s="2">
        <f>SUM(Q952:AA952)</f>
        <v>0</v>
      </c>
      <c r="AD952" s="2">
        <f>(D951-E951-P951)</f>
        <v>0</v>
      </c>
      <c r="AE952" s="2"/>
      <c r="AF952" s="2">
        <f>(AC952)</f>
        <v>0</v>
      </c>
      <c r="AG952" s="2"/>
      <c r="AH952" s="2">
        <f>(AD952-AE952-AF952-AG952)</f>
        <v>0</v>
      </c>
      <c r="AI952" s="3">
        <v>0.01</v>
      </c>
      <c r="AJ952" s="2">
        <f>AH952*AI952</f>
        <v>0</v>
      </c>
      <c r="AK952" s="2"/>
      <c r="AL952" s="2">
        <f>(AJ952+AK952)</f>
        <v>0</v>
      </c>
      <c r="AM952" s="3">
        <v>3.3300000000000003E-2</v>
      </c>
      <c r="AN952" s="2">
        <f>(AL952*AM952)</f>
        <v>0</v>
      </c>
      <c r="AO952" s="2">
        <f>(AL952-AN952)</f>
        <v>0</v>
      </c>
      <c r="AP952" s="2">
        <v>0</v>
      </c>
      <c r="AQ952" s="2">
        <v>0</v>
      </c>
      <c r="AR952" s="2">
        <f>(AO952+AQ952)</f>
        <v>0</v>
      </c>
      <c r="AS952" s="2"/>
      <c r="AT952" s="2"/>
      <c r="AU952" s="2">
        <f>(AR952+AS952+AT952)</f>
        <v>0</v>
      </c>
      <c r="AV952" s="4"/>
    </row>
    <row r="953" spans="1:48" x14ac:dyDescent="0.2">
      <c r="A953" s="26"/>
      <c r="B953" s="26" t="s">
        <v>423</v>
      </c>
      <c r="C953" s="26" t="s">
        <v>230</v>
      </c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2">
        <f>P951</f>
        <v>0</v>
      </c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>
        <v>0</v>
      </c>
      <c r="AB953" s="2"/>
      <c r="AC953" s="2">
        <f>SUM(Q953:AA953)</f>
        <v>0</v>
      </c>
      <c r="AD953" s="2">
        <f>(D951-E951-P951)</f>
        <v>0</v>
      </c>
      <c r="AE953" s="2"/>
      <c r="AF953" s="2">
        <f>(AC953)</f>
        <v>0</v>
      </c>
      <c r="AG953" s="2"/>
      <c r="AH953" s="2">
        <f>(AD953-AE953-AF953-AG953)</f>
        <v>0</v>
      </c>
      <c r="AI953" s="3">
        <v>7.4999999999999997E-3</v>
      </c>
      <c r="AJ953" s="2">
        <f>AH953*AI953</f>
        <v>0</v>
      </c>
      <c r="AK953" s="2"/>
      <c r="AL953" s="2">
        <f>(AJ953+AK953)</f>
        <v>0</v>
      </c>
      <c r="AM953" s="3">
        <v>3.3300000000000003E-2</v>
      </c>
      <c r="AN953" s="2">
        <f>(AL953*AM953)</f>
        <v>0</v>
      </c>
      <c r="AO953" s="2">
        <f>(AL953-AN953)</f>
        <v>0</v>
      </c>
      <c r="AP953" s="2">
        <v>0</v>
      </c>
      <c r="AQ953" s="2">
        <v>0</v>
      </c>
      <c r="AR953" s="2">
        <f>(AO953+AQ953)</f>
        <v>0</v>
      </c>
      <c r="AS953" s="2"/>
      <c r="AT953" s="2"/>
      <c r="AU953" s="2">
        <f>(AR953+AS953+AT953)</f>
        <v>0</v>
      </c>
      <c r="AV953" s="2"/>
    </row>
    <row r="954" spans="1:48" x14ac:dyDescent="0.2">
      <c r="A954" s="29"/>
      <c r="B954" s="29" t="s">
        <v>422</v>
      </c>
      <c r="C954" s="29" t="s">
        <v>72</v>
      </c>
      <c r="D954" s="16">
        <v>0</v>
      </c>
      <c r="E954" s="16">
        <v>0</v>
      </c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2">
        <f>SUM(F954:N954)</f>
        <v>0</v>
      </c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">
        <v>0</v>
      </c>
      <c r="AB954" s="2"/>
      <c r="AC954" s="2">
        <f t="shared" si="389"/>
        <v>0</v>
      </c>
      <c r="AD954" s="2">
        <f>(D954-E954-P954)</f>
        <v>0</v>
      </c>
      <c r="AE954" s="2"/>
      <c r="AF954" s="2">
        <f t="shared" si="388"/>
        <v>0</v>
      </c>
      <c r="AG954" s="2"/>
      <c r="AH954" s="2">
        <f t="shared" si="381"/>
        <v>0</v>
      </c>
      <c r="AI954" s="3">
        <v>2.9000000000000001E-2</v>
      </c>
      <c r="AJ954" s="2">
        <f t="shared" si="382"/>
        <v>0</v>
      </c>
      <c r="AK954" s="2"/>
      <c r="AL954" s="2">
        <f t="shared" si="383"/>
        <v>0</v>
      </c>
      <c r="AM954" s="3">
        <v>3.3300000000000003E-2</v>
      </c>
      <c r="AN954" s="2">
        <f t="shared" si="384"/>
        <v>0</v>
      </c>
      <c r="AO954" s="2">
        <f t="shared" si="385"/>
        <v>0</v>
      </c>
      <c r="AP954" s="2">
        <v>0</v>
      </c>
      <c r="AQ954" s="2">
        <v>0</v>
      </c>
      <c r="AR954" s="2">
        <f t="shared" si="386"/>
        <v>0</v>
      </c>
      <c r="AS954" s="2"/>
      <c r="AT954" s="2"/>
      <c r="AU954" s="2">
        <f t="shared" si="387"/>
        <v>0</v>
      </c>
      <c r="AV954" s="2">
        <f>SUM(AU954+AU955+AU956)</f>
        <v>0</v>
      </c>
    </row>
    <row r="955" spans="1:48" x14ac:dyDescent="0.2">
      <c r="A955" s="26"/>
      <c r="B955" s="26" t="s">
        <v>422</v>
      </c>
      <c r="C955" s="1" t="s">
        <v>73</v>
      </c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2">
        <f>(P954)</f>
        <v>0</v>
      </c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>
        <v>0</v>
      </c>
      <c r="AB955" s="2"/>
      <c r="AC955" s="2">
        <f t="shared" si="389"/>
        <v>0</v>
      </c>
      <c r="AD955" s="2">
        <f>(D954-E954-P954)</f>
        <v>0</v>
      </c>
      <c r="AE955" s="2"/>
      <c r="AF955" s="2">
        <f t="shared" si="388"/>
        <v>0</v>
      </c>
      <c r="AG955" s="2"/>
      <c r="AH955" s="2">
        <f t="shared" si="381"/>
        <v>0</v>
      </c>
      <c r="AI955" s="3">
        <v>0.01</v>
      </c>
      <c r="AJ955" s="2">
        <f t="shared" si="382"/>
        <v>0</v>
      </c>
      <c r="AK955" s="2"/>
      <c r="AL955" s="2">
        <f t="shared" si="383"/>
        <v>0</v>
      </c>
      <c r="AM955" s="3">
        <v>3.3300000000000003E-2</v>
      </c>
      <c r="AN955" s="2">
        <f t="shared" si="384"/>
        <v>0</v>
      </c>
      <c r="AO955" s="2">
        <f t="shared" si="385"/>
        <v>0</v>
      </c>
      <c r="AP955" s="2">
        <v>0</v>
      </c>
      <c r="AQ955" s="2">
        <v>0</v>
      </c>
      <c r="AR955" s="2">
        <f t="shared" si="386"/>
        <v>0</v>
      </c>
      <c r="AS955" s="2"/>
      <c r="AT955" s="2"/>
      <c r="AU955" s="2">
        <f t="shared" si="387"/>
        <v>0</v>
      </c>
      <c r="AV955" s="4"/>
    </row>
    <row r="956" spans="1:48" x14ac:dyDescent="0.2">
      <c r="A956" s="26"/>
      <c r="B956" s="26" t="s">
        <v>422</v>
      </c>
      <c r="C956" s="26" t="s">
        <v>230</v>
      </c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2">
        <f>P954</f>
        <v>0</v>
      </c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>
        <v>0</v>
      </c>
      <c r="AB956" s="2"/>
      <c r="AC956" s="2">
        <f t="shared" si="389"/>
        <v>0</v>
      </c>
      <c r="AD956" s="2">
        <f>(D954-E954-P954)</f>
        <v>0</v>
      </c>
      <c r="AE956" s="2"/>
      <c r="AF956" s="2">
        <f t="shared" si="388"/>
        <v>0</v>
      </c>
      <c r="AG956" s="2"/>
      <c r="AH956" s="2">
        <f t="shared" ref="AH956:AH1015" si="390">(AD956-AE956-AF956-AG956)</f>
        <v>0</v>
      </c>
      <c r="AI956" s="3">
        <v>7.4999999999999997E-3</v>
      </c>
      <c r="AJ956" s="2">
        <f t="shared" ref="AJ956:AJ1015" si="391">AH956*AI956</f>
        <v>0</v>
      </c>
      <c r="AK956" s="2"/>
      <c r="AL956" s="2">
        <f t="shared" ref="AL956:AL1015" si="392">(AJ956+AK956)</f>
        <v>0</v>
      </c>
      <c r="AM956" s="3">
        <v>3.3300000000000003E-2</v>
      </c>
      <c r="AN956" s="2">
        <f t="shared" ref="AN956:AN1015" si="393">(AL956*AM956)</f>
        <v>0</v>
      </c>
      <c r="AO956" s="2">
        <f t="shared" ref="AO956:AO1015" si="394">(AL956-AN956)</f>
        <v>0</v>
      </c>
      <c r="AP956" s="2">
        <v>0</v>
      </c>
      <c r="AQ956" s="2">
        <v>0</v>
      </c>
      <c r="AR956" s="2">
        <f t="shared" ref="AR956:AR1015" si="395">(AO956+AQ956)</f>
        <v>0</v>
      </c>
      <c r="AS956" s="2"/>
      <c r="AT956" s="2"/>
      <c r="AU956" s="2">
        <f t="shared" ref="AU956:AU1015" si="396">(AR956+AS956+AT956)</f>
        <v>0</v>
      </c>
      <c r="AV956" s="2"/>
    </row>
    <row r="957" spans="1:48" x14ac:dyDescent="0.2">
      <c r="A957" s="11"/>
      <c r="B957" s="11" t="s">
        <v>424</v>
      </c>
      <c r="C957" s="11" t="s">
        <v>72</v>
      </c>
      <c r="D957" s="12">
        <v>0</v>
      </c>
      <c r="E957" s="12">
        <v>0</v>
      </c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2">
        <f t="shared" ref="P957:P961" si="397">SUM(F957:N957)</f>
        <v>0</v>
      </c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2">
        <v>0</v>
      </c>
      <c r="AB957" s="2"/>
      <c r="AC957" s="2">
        <f t="shared" si="389"/>
        <v>0</v>
      </c>
      <c r="AD957" s="2">
        <f t="shared" ref="AD957:AD961" si="398">(D957-E957-P957)</f>
        <v>0</v>
      </c>
      <c r="AE957" s="2"/>
      <c r="AF957" s="2">
        <f t="shared" ref="AF957:AF1016" si="399">(AC957)</f>
        <v>0</v>
      </c>
      <c r="AG957" s="2"/>
      <c r="AH957" s="2">
        <f t="shared" si="390"/>
        <v>0</v>
      </c>
      <c r="AI957" s="3">
        <v>2.9000000000000001E-2</v>
      </c>
      <c r="AJ957" s="2">
        <f t="shared" si="391"/>
        <v>0</v>
      </c>
      <c r="AK957" s="2"/>
      <c r="AL957" s="2">
        <f t="shared" si="392"/>
        <v>0</v>
      </c>
      <c r="AM957" s="3">
        <v>3.3300000000000003E-2</v>
      </c>
      <c r="AN957" s="2">
        <f t="shared" si="393"/>
        <v>0</v>
      </c>
      <c r="AO957" s="2">
        <f t="shared" si="394"/>
        <v>0</v>
      </c>
      <c r="AP957" s="2">
        <v>0</v>
      </c>
      <c r="AQ957" s="2">
        <v>0</v>
      </c>
      <c r="AR957" s="2">
        <f t="shared" si="395"/>
        <v>0</v>
      </c>
      <c r="AS957" s="2"/>
      <c r="AT957" s="2"/>
      <c r="AU957" s="2">
        <f t="shared" si="396"/>
        <v>0</v>
      </c>
      <c r="AV957" s="2">
        <f>SUM(AU957)</f>
        <v>0</v>
      </c>
    </row>
    <row r="958" spans="1:48" x14ac:dyDescent="0.2">
      <c r="A958" s="29"/>
      <c r="B958" s="29" t="s">
        <v>425</v>
      </c>
      <c r="C958" s="15" t="s">
        <v>72</v>
      </c>
      <c r="D958" s="16">
        <v>0</v>
      </c>
      <c r="E958" s="16">
        <v>0</v>
      </c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2">
        <f t="shared" si="397"/>
        <v>0</v>
      </c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">
        <v>0</v>
      </c>
      <c r="AB958" s="2"/>
      <c r="AC958" s="2">
        <f t="shared" si="389"/>
        <v>0</v>
      </c>
      <c r="AD958" s="2">
        <f t="shared" si="398"/>
        <v>0</v>
      </c>
      <c r="AE958" s="2"/>
      <c r="AF958" s="2">
        <f t="shared" si="399"/>
        <v>0</v>
      </c>
      <c r="AG958" s="2"/>
      <c r="AH958" s="2">
        <f t="shared" si="390"/>
        <v>0</v>
      </c>
      <c r="AI958" s="3">
        <v>2.9000000000000001E-2</v>
      </c>
      <c r="AJ958" s="2">
        <f t="shared" si="391"/>
        <v>0</v>
      </c>
      <c r="AK958" s="2"/>
      <c r="AL958" s="2">
        <f t="shared" si="392"/>
        <v>0</v>
      </c>
      <c r="AM958" s="3">
        <v>3.3300000000000003E-2</v>
      </c>
      <c r="AN958" s="2">
        <f t="shared" si="393"/>
        <v>0</v>
      </c>
      <c r="AO958" s="2">
        <f t="shared" si="394"/>
        <v>0</v>
      </c>
      <c r="AP958" s="2">
        <v>0</v>
      </c>
      <c r="AQ958" s="2">
        <v>0</v>
      </c>
      <c r="AR958" s="2">
        <f t="shared" si="395"/>
        <v>0</v>
      </c>
      <c r="AS958" s="2"/>
      <c r="AT958" s="2"/>
      <c r="AU958" s="2">
        <f t="shared" si="396"/>
        <v>0</v>
      </c>
      <c r="AV958" s="2">
        <f>SUM(AU958)</f>
        <v>0</v>
      </c>
    </row>
    <row r="959" spans="1:48" x14ac:dyDescent="0.2">
      <c r="A959" s="11"/>
      <c r="B959" s="11" t="s">
        <v>426</v>
      </c>
      <c r="C959" s="11" t="s">
        <v>72</v>
      </c>
      <c r="D959" s="12">
        <v>0</v>
      </c>
      <c r="E959" s="12">
        <v>0</v>
      </c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2">
        <f t="shared" si="397"/>
        <v>0</v>
      </c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2">
        <v>0</v>
      </c>
      <c r="AB959" s="2"/>
      <c r="AC959" s="2">
        <f t="shared" si="389"/>
        <v>0</v>
      </c>
      <c r="AD959" s="2">
        <f t="shared" si="398"/>
        <v>0</v>
      </c>
      <c r="AE959" s="2"/>
      <c r="AF959" s="2">
        <f t="shared" si="399"/>
        <v>0</v>
      </c>
      <c r="AG959" s="2"/>
      <c r="AH959" s="2">
        <f t="shared" si="390"/>
        <v>0</v>
      </c>
      <c r="AI959" s="3">
        <v>2.9000000000000001E-2</v>
      </c>
      <c r="AJ959" s="2">
        <f t="shared" si="391"/>
        <v>0</v>
      </c>
      <c r="AK959" s="2"/>
      <c r="AL959" s="2">
        <f t="shared" si="392"/>
        <v>0</v>
      </c>
      <c r="AM959" s="3">
        <v>3.3300000000000003E-2</v>
      </c>
      <c r="AN959" s="2">
        <f t="shared" si="393"/>
        <v>0</v>
      </c>
      <c r="AO959" s="2">
        <f t="shared" si="394"/>
        <v>0</v>
      </c>
      <c r="AP959" s="2">
        <v>0</v>
      </c>
      <c r="AQ959" s="2">
        <v>0</v>
      </c>
      <c r="AR959" s="2">
        <f t="shared" si="395"/>
        <v>0</v>
      </c>
      <c r="AS959" s="2"/>
      <c r="AT959" s="2"/>
      <c r="AU959" s="2">
        <f t="shared" si="396"/>
        <v>0</v>
      </c>
      <c r="AV959" s="2">
        <f>SUM(AU959)</f>
        <v>0</v>
      </c>
    </row>
    <row r="960" spans="1:48" x14ac:dyDescent="0.2">
      <c r="A960" s="31"/>
      <c r="B960" s="31" t="s">
        <v>428</v>
      </c>
      <c r="C960" s="31" t="s">
        <v>72</v>
      </c>
      <c r="D960" s="33">
        <v>0</v>
      </c>
      <c r="E960" s="33">
        <v>0</v>
      </c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2">
        <f t="shared" si="397"/>
        <v>0</v>
      </c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2">
        <v>0</v>
      </c>
      <c r="AB960" s="2"/>
      <c r="AC960" s="2">
        <f t="shared" si="389"/>
        <v>0</v>
      </c>
      <c r="AD960" s="2">
        <f t="shared" si="398"/>
        <v>0</v>
      </c>
      <c r="AE960" s="2"/>
      <c r="AF960" s="2">
        <f t="shared" si="399"/>
        <v>0</v>
      </c>
      <c r="AG960" s="2"/>
      <c r="AH960" s="2">
        <f t="shared" si="390"/>
        <v>0</v>
      </c>
      <c r="AI960" s="3">
        <v>2.9000000000000001E-2</v>
      </c>
      <c r="AJ960" s="2">
        <f t="shared" si="391"/>
        <v>0</v>
      </c>
      <c r="AK960" s="2"/>
      <c r="AL960" s="2">
        <f t="shared" si="392"/>
        <v>0</v>
      </c>
      <c r="AM960" s="3">
        <v>3.3300000000000003E-2</v>
      </c>
      <c r="AN960" s="2">
        <f t="shared" si="393"/>
        <v>0</v>
      </c>
      <c r="AO960" s="2">
        <f t="shared" si="394"/>
        <v>0</v>
      </c>
      <c r="AP960" s="2">
        <v>0</v>
      </c>
      <c r="AQ960" s="2">
        <v>0</v>
      </c>
      <c r="AR960" s="2">
        <f t="shared" si="395"/>
        <v>0</v>
      </c>
      <c r="AS960" s="2"/>
      <c r="AT960" s="2"/>
      <c r="AU960" s="2">
        <f t="shared" si="396"/>
        <v>0</v>
      </c>
      <c r="AV960" s="2">
        <f>SUM(AU960)</f>
        <v>0</v>
      </c>
    </row>
    <row r="961" spans="1:48" x14ac:dyDescent="0.2">
      <c r="A961" s="29"/>
      <c r="B961" s="29" t="s">
        <v>429</v>
      </c>
      <c r="C961" s="15" t="s">
        <v>72</v>
      </c>
      <c r="D961" s="16">
        <v>0</v>
      </c>
      <c r="E961" s="16">
        <v>0</v>
      </c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2">
        <f t="shared" si="397"/>
        <v>0</v>
      </c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">
        <v>0</v>
      </c>
      <c r="AB961" s="2"/>
      <c r="AC961" s="2">
        <f t="shared" si="389"/>
        <v>0</v>
      </c>
      <c r="AD961" s="2">
        <f t="shared" si="398"/>
        <v>0</v>
      </c>
      <c r="AE961" s="2"/>
      <c r="AF961" s="2">
        <f t="shared" si="399"/>
        <v>0</v>
      </c>
      <c r="AG961" s="2"/>
      <c r="AH961" s="2">
        <f t="shared" si="390"/>
        <v>0</v>
      </c>
      <c r="AI961" s="3">
        <v>2.9000000000000001E-2</v>
      </c>
      <c r="AJ961" s="2">
        <f t="shared" si="391"/>
        <v>0</v>
      </c>
      <c r="AK961" s="2"/>
      <c r="AL961" s="2">
        <f t="shared" si="392"/>
        <v>0</v>
      </c>
      <c r="AM961" s="3">
        <v>3.3300000000000003E-2</v>
      </c>
      <c r="AN961" s="2">
        <f t="shared" si="393"/>
        <v>0</v>
      </c>
      <c r="AO961" s="2">
        <f t="shared" si="394"/>
        <v>0</v>
      </c>
      <c r="AP961" s="2">
        <v>0</v>
      </c>
      <c r="AQ961" s="2">
        <v>0</v>
      </c>
      <c r="AR961" s="2">
        <f t="shared" si="395"/>
        <v>0</v>
      </c>
      <c r="AS961" s="2"/>
      <c r="AT961" s="2"/>
      <c r="AU961" s="2">
        <f t="shared" si="396"/>
        <v>0</v>
      </c>
      <c r="AV961" s="2">
        <f>SUM(AU961+AU962)</f>
        <v>0</v>
      </c>
    </row>
    <row r="962" spans="1:48" x14ac:dyDescent="0.2">
      <c r="A962" s="26"/>
      <c r="B962" s="26" t="s">
        <v>429</v>
      </c>
      <c r="C962" s="26" t="s">
        <v>91</v>
      </c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2">
        <f>(P961)</f>
        <v>0</v>
      </c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>
        <v>0</v>
      </c>
      <c r="AB962" s="2"/>
      <c r="AC962" s="2">
        <f t="shared" si="389"/>
        <v>0</v>
      </c>
      <c r="AD962" s="2">
        <f>(D961-E961-P961)</f>
        <v>0</v>
      </c>
      <c r="AE962" s="2"/>
      <c r="AF962" s="2">
        <f t="shared" si="399"/>
        <v>0</v>
      </c>
      <c r="AG962" s="2"/>
      <c r="AH962" s="2">
        <f t="shared" si="390"/>
        <v>0</v>
      </c>
      <c r="AI962" s="3">
        <v>0.02</v>
      </c>
      <c r="AJ962" s="2">
        <f t="shared" si="391"/>
        <v>0</v>
      </c>
      <c r="AK962" s="2"/>
      <c r="AL962" s="2">
        <f t="shared" si="392"/>
        <v>0</v>
      </c>
      <c r="AM962" s="3">
        <v>3.3300000000000003E-2</v>
      </c>
      <c r="AN962" s="2">
        <f t="shared" si="393"/>
        <v>0</v>
      </c>
      <c r="AO962" s="2">
        <f t="shared" si="394"/>
        <v>0</v>
      </c>
      <c r="AP962" s="2">
        <v>0</v>
      </c>
      <c r="AQ962" s="2">
        <v>0</v>
      </c>
      <c r="AR962" s="2">
        <f t="shared" si="395"/>
        <v>0</v>
      </c>
      <c r="AS962" s="2"/>
      <c r="AT962" s="2"/>
      <c r="AU962" s="2">
        <f t="shared" si="396"/>
        <v>0</v>
      </c>
      <c r="AV962" s="4"/>
    </row>
    <row r="963" spans="1:48" x14ac:dyDescent="0.2">
      <c r="A963" s="11"/>
      <c r="B963" s="11" t="s">
        <v>430</v>
      </c>
      <c r="C963" s="11" t="s">
        <v>72</v>
      </c>
      <c r="D963" s="12">
        <v>0</v>
      </c>
      <c r="E963" s="12">
        <v>0</v>
      </c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2">
        <f t="shared" ref="P963:P967" si="400">SUM(F963:N963)</f>
        <v>0</v>
      </c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2">
        <v>0</v>
      </c>
      <c r="AB963" s="2"/>
      <c r="AC963" s="2">
        <f>SUM(Q963:AA963)</f>
        <v>0</v>
      </c>
      <c r="AD963" s="2">
        <f t="shared" ref="AD963:AD967" si="401">(D963-E963-P963)</f>
        <v>0</v>
      </c>
      <c r="AE963" s="2"/>
      <c r="AF963" s="2">
        <f t="shared" si="399"/>
        <v>0</v>
      </c>
      <c r="AG963" s="2"/>
      <c r="AH963" s="2">
        <f t="shared" si="390"/>
        <v>0</v>
      </c>
      <c r="AI963" s="3">
        <v>2.9000000000000001E-2</v>
      </c>
      <c r="AJ963" s="2">
        <f t="shared" si="391"/>
        <v>0</v>
      </c>
      <c r="AK963" s="2"/>
      <c r="AL963" s="2">
        <f t="shared" si="392"/>
        <v>0</v>
      </c>
      <c r="AM963" s="3">
        <v>3.3300000000000003E-2</v>
      </c>
      <c r="AN963" s="2">
        <f t="shared" si="393"/>
        <v>0</v>
      </c>
      <c r="AO963" s="2">
        <f t="shared" si="394"/>
        <v>0</v>
      </c>
      <c r="AP963" s="2">
        <v>0</v>
      </c>
      <c r="AQ963" s="2">
        <v>0</v>
      </c>
      <c r="AR963" s="2">
        <f t="shared" si="395"/>
        <v>0</v>
      </c>
      <c r="AS963" s="2"/>
      <c r="AT963" s="2"/>
      <c r="AU963" s="2">
        <f t="shared" si="396"/>
        <v>0</v>
      </c>
      <c r="AV963" s="2">
        <f>SUM(AU963)</f>
        <v>0</v>
      </c>
    </row>
    <row r="964" spans="1:48" x14ac:dyDescent="0.2">
      <c r="A964" s="29"/>
      <c r="B964" s="29" t="s">
        <v>431</v>
      </c>
      <c r="C964" s="15" t="s">
        <v>72</v>
      </c>
      <c r="D964" s="16">
        <v>0</v>
      </c>
      <c r="E964" s="16">
        <v>0</v>
      </c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2">
        <f t="shared" si="400"/>
        <v>0</v>
      </c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">
        <v>0</v>
      </c>
      <c r="AB964" s="2"/>
      <c r="AC964" s="2">
        <f t="shared" ref="AC964:AC973" si="402">SUM(Q964:AA964)</f>
        <v>0</v>
      </c>
      <c r="AD964" s="2">
        <f t="shared" si="401"/>
        <v>0</v>
      </c>
      <c r="AE964" s="2"/>
      <c r="AF964" s="2">
        <f t="shared" si="399"/>
        <v>0</v>
      </c>
      <c r="AG964" s="2"/>
      <c r="AH964" s="2">
        <f t="shared" si="390"/>
        <v>0</v>
      </c>
      <c r="AI964" s="3">
        <v>2.9000000000000001E-2</v>
      </c>
      <c r="AJ964" s="2">
        <f t="shared" si="391"/>
        <v>0</v>
      </c>
      <c r="AK964" s="2"/>
      <c r="AL964" s="2">
        <f t="shared" si="392"/>
        <v>0</v>
      </c>
      <c r="AM964" s="3">
        <v>3.3300000000000003E-2</v>
      </c>
      <c r="AN964" s="2">
        <f t="shared" si="393"/>
        <v>0</v>
      </c>
      <c r="AO964" s="2">
        <f t="shared" si="394"/>
        <v>0</v>
      </c>
      <c r="AP964" s="2">
        <v>0</v>
      </c>
      <c r="AQ964" s="2">
        <v>0</v>
      </c>
      <c r="AR964" s="2">
        <f t="shared" si="395"/>
        <v>0</v>
      </c>
      <c r="AS964" s="2"/>
      <c r="AT964" s="2"/>
      <c r="AU964" s="2">
        <f t="shared" si="396"/>
        <v>0</v>
      </c>
      <c r="AV964" s="2">
        <f>SUM(AU964)</f>
        <v>0</v>
      </c>
    </row>
    <row r="965" spans="1:48" x14ac:dyDescent="0.2">
      <c r="A965" s="31"/>
      <c r="B965" s="31" t="s">
        <v>433</v>
      </c>
      <c r="C965" s="32" t="s">
        <v>72</v>
      </c>
      <c r="D965" s="33">
        <v>0</v>
      </c>
      <c r="E965" s="33">
        <v>0</v>
      </c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2">
        <f t="shared" si="400"/>
        <v>0</v>
      </c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2">
        <v>0</v>
      </c>
      <c r="AB965" s="2"/>
      <c r="AC965" s="2">
        <f t="shared" si="402"/>
        <v>0</v>
      </c>
      <c r="AD965" s="2">
        <f t="shared" si="401"/>
        <v>0</v>
      </c>
      <c r="AE965" s="2"/>
      <c r="AF965" s="2">
        <f t="shared" si="399"/>
        <v>0</v>
      </c>
      <c r="AG965" s="2"/>
      <c r="AH965" s="2">
        <f t="shared" si="390"/>
        <v>0</v>
      </c>
      <c r="AI965" s="3">
        <v>2.9000000000000001E-2</v>
      </c>
      <c r="AJ965" s="2">
        <f t="shared" si="391"/>
        <v>0</v>
      </c>
      <c r="AK965" s="2"/>
      <c r="AL965" s="2">
        <f t="shared" si="392"/>
        <v>0</v>
      </c>
      <c r="AM965" s="3">
        <v>3.3300000000000003E-2</v>
      </c>
      <c r="AN965" s="2">
        <f t="shared" si="393"/>
        <v>0</v>
      </c>
      <c r="AO965" s="2">
        <f t="shared" si="394"/>
        <v>0</v>
      </c>
      <c r="AP965" s="2">
        <v>0</v>
      </c>
      <c r="AQ965" s="2">
        <v>0</v>
      </c>
      <c r="AR965" s="2">
        <f t="shared" si="395"/>
        <v>0</v>
      </c>
      <c r="AS965" s="2"/>
      <c r="AT965" s="2"/>
      <c r="AU965" s="2">
        <f t="shared" si="396"/>
        <v>0</v>
      </c>
      <c r="AV965" s="2">
        <f>SUM(AU965)</f>
        <v>0</v>
      </c>
    </row>
    <row r="966" spans="1:48" x14ac:dyDescent="0.2">
      <c r="A966" s="11"/>
      <c r="B966" s="11" t="s">
        <v>434</v>
      </c>
      <c r="C966" s="11" t="s">
        <v>72</v>
      </c>
      <c r="D966" s="12">
        <v>0</v>
      </c>
      <c r="E966" s="12">
        <v>0</v>
      </c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2">
        <f t="shared" si="400"/>
        <v>0</v>
      </c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2">
        <v>0</v>
      </c>
      <c r="AB966" s="2"/>
      <c r="AC966" s="2">
        <f t="shared" si="402"/>
        <v>0</v>
      </c>
      <c r="AD966" s="2">
        <f t="shared" si="401"/>
        <v>0</v>
      </c>
      <c r="AE966" s="2"/>
      <c r="AF966" s="2">
        <f t="shared" si="399"/>
        <v>0</v>
      </c>
      <c r="AG966" s="2"/>
      <c r="AH966" s="2">
        <f t="shared" si="390"/>
        <v>0</v>
      </c>
      <c r="AI966" s="3">
        <v>2.9000000000000001E-2</v>
      </c>
      <c r="AJ966" s="2">
        <f t="shared" si="391"/>
        <v>0</v>
      </c>
      <c r="AK966" s="2"/>
      <c r="AL966" s="2">
        <f t="shared" si="392"/>
        <v>0</v>
      </c>
      <c r="AM966" s="3">
        <v>3.3300000000000003E-2</v>
      </c>
      <c r="AN966" s="2">
        <f t="shared" si="393"/>
        <v>0</v>
      </c>
      <c r="AO966" s="2">
        <f t="shared" si="394"/>
        <v>0</v>
      </c>
      <c r="AP966" s="2">
        <v>0</v>
      </c>
      <c r="AQ966" s="2">
        <v>0</v>
      </c>
      <c r="AR966" s="2">
        <f t="shared" si="395"/>
        <v>0</v>
      </c>
      <c r="AS966" s="2"/>
      <c r="AT966" s="2"/>
      <c r="AU966" s="2">
        <f t="shared" si="396"/>
        <v>0</v>
      </c>
      <c r="AV966" s="2">
        <f>SUM(AU966)</f>
        <v>0</v>
      </c>
    </row>
    <row r="967" spans="1:48" x14ac:dyDescent="0.2">
      <c r="A967" s="29"/>
      <c r="B967" s="29" t="s">
        <v>435</v>
      </c>
      <c r="C967" s="15" t="s">
        <v>72</v>
      </c>
      <c r="D967" s="16">
        <v>0</v>
      </c>
      <c r="E967" s="16">
        <v>0</v>
      </c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2">
        <f t="shared" si="400"/>
        <v>0</v>
      </c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">
        <v>0</v>
      </c>
      <c r="AB967" s="2"/>
      <c r="AC967" s="2">
        <f t="shared" si="402"/>
        <v>0</v>
      </c>
      <c r="AD967" s="2">
        <f t="shared" si="401"/>
        <v>0</v>
      </c>
      <c r="AE967" s="2"/>
      <c r="AF967" s="2">
        <f t="shared" si="399"/>
        <v>0</v>
      </c>
      <c r="AG967" s="2"/>
      <c r="AH967" s="2">
        <f t="shared" si="390"/>
        <v>0</v>
      </c>
      <c r="AI967" s="3">
        <v>2.9000000000000001E-2</v>
      </c>
      <c r="AJ967" s="2">
        <f t="shared" si="391"/>
        <v>0</v>
      </c>
      <c r="AK967" s="2"/>
      <c r="AL967" s="2">
        <f t="shared" si="392"/>
        <v>0</v>
      </c>
      <c r="AM967" s="3">
        <v>3.3300000000000003E-2</v>
      </c>
      <c r="AN967" s="2">
        <f t="shared" si="393"/>
        <v>0</v>
      </c>
      <c r="AO967" s="2">
        <f t="shared" si="394"/>
        <v>0</v>
      </c>
      <c r="AP967" s="2">
        <v>0</v>
      </c>
      <c r="AQ967" s="2">
        <v>0</v>
      </c>
      <c r="AR967" s="2">
        <f t="shared" si="395"/>
        <v>0</v>
      </c>
      <c r="AS967" s="2"/>
      <c r="AT967" s="2"/>
      <c r="AU967" s="2">
        <f t="shared" si="396"/>
        <v>0</v>
      </c>
      <c r="AV967" s="2">
        <f>SUM(AU967+AU968)</f>
        <v>0</v>
      </c>
    </row>
    <row r="968" spans="1:48" x14ac:dyDescent="0.2">
      <c r="A968" s="26"/>
      <c r="B968" s="26" t="s">
        <v>435</v>
      </c>
      <c r="C968" s="26" t="s">
        <v>91</v>
      </c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2">
        <f>(P967)</f>
        <v>0</v>
      </c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>
        <v>0</v>
      </c>
      <c r="AB968" s="2"/>
      <c r="AC968" s="2">
        <f t="shared" si="402"/>
        <v>0</v>
      </c>
      <c r="AD968" s="2">
        <f>(D967-E967-P967)</f>
        <v>0</v>
      </c>
      <c r="AE968" s="2"/>
      <c r="AF968" s="2">
        <f t="shared" si="399"/>
        <v>0</v>
      </c>
      <c r="AG968" s="2"/>
      <c r="AH968" s="2">
        <f t="shared" si="390"/>
        <v>0</v>
      </c>
      <c r="AI968" s="3">
        <v>0.03</v>
      </c>
      <c r="AJ968" s="2">
        <f t="shared" si="391"/>
        <v>0</v>
      </c>
      <c r="AK968" s="2"/>
      <c r="AL968" s="2">
        <f t="shared" si="392"/>
        <v>0</v>
      </c>
      <c r="AM968" s="3">
        <v>3.3300000000000003E-2</v>
      </c>
      <c r="AN968" s="2">
        <f t="shared" si="393"/>
        <v>0</v>
      </c>
      <c r="AO968" s="2">
        <f t="shared" si="394"/>
        <v>0</v>
      </c>
      <c r="AP968" s="2">
        <v>0</v>
      </c>
      <c r="AQ968" s="2">
        <v>0</v>
      </c>
      <c r="AR968" s="2">
        <f t="shared" si="395"/>
        <v>0</v>
      </c>
      <c r="AS968" s="2"/>
      <c r="AT968" s="2"/>
      <c r="AU968" s="2">
        <f t="shared" si="396"/>
        <v>0</v>
      </c>
      <c r="AV968" s="4"/>
    </row>
    <row r="969" spans="1:48" x14ac:dyDescent="0.2">
      <c r="A969" s="26"/>
      <c r="B969" s="26" t="s">
        <v>427</v>
      </c>
      <c r="C969" s="15" t="s">
        <v>72</v>
      </c>
      <c r="D969" s="16">
        <v>0</v>
      </c>
      <c r="E969" s="16">
        <v>0</v>
      </c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2">
        <f>SUM(F969:N969)</f>
        <v>0</v>
      </c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">
        <v>0</v>
      </c>
      <c r="AB969" s="2"/>
      <c r="AC969" s="2">
        <f>SUM(Q969:AA969)</f>
        <v>0</v>
      </c>
      <c r="AD969" s="2">
        <f>(D969-E969-P969)</f>
        <v>0</v>
      </c>
      <c r="AE969" s="2"/>
      <c r="AF969" s="2">
        <f>(AC969)</f>
        <v>0</v>
      </c>
      <c r="AG969" s="2"/>
      <c r="AH969" s="2">
        <f>(AD969-AE969-AF969-AG969)</f>
        <v>0</v>
      </c>
      <c r="AI969" s="3">
        <v>2.9000000000000001E-2</v>
      </c>
      <c r="AJ969" s="2">
        <f>AH969*AI969</f>
        <v>0</v>
      </c>
      <c r="AK969" s="2"/>
      <c r="AL969" s="2">
        <f>(AJ969+AK969)</f>
        <v>0</v>
      </c>
      <c r="AM969" s="3">
        <v>3.3300000000000003E-2</v>
      </c>
      <c r="AN969" s="2">
        <f>(AL969*AM969)</f>
        <v>0</v>
      </c>
      <c r="AO969" s="2">
        <f>(AL969-AN969)</f>
        <v>0</v>
      </c>
      <c r="AP969" s="2">
        <v>0</v>
      </c>
      <c r="AQ969" s="2">
        <v>0</v>
      </c>
      <c r="AR969" s="2">
        <f>(AO969+AQ969)</f>
        <v>0</v>
      </c>
      <c r="AS969" s="2"/>
      <c r="AT969" s="2"/>
      <c r="AU969" s="2">
        <f>(AR969+AS969+AT969)</f>
        <v>0</v>
      </c>
      <c r="AV969" s="2">
        <f>SUM(AU969)</f>
        <v>0</v>
      </c>
    </row>
    <row r="970" spans="1:48" x14ac:dyDescent="0.2">
      <c r="A970" s="11"/>
      <c r="B970" s="11" t="s">
        <v>432</v>
      </c>
      <c r="C970" s="11" t="s">
        <v>72</v>
      </c>
      <c r="D970" s="12">
        <v>0</v>
      </c>
      <c r="E970" s="12">
        <v>0</v>
      </c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2">
        <f>SUM(F970:N970)</f>
        <v>0</v>
      </c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2">
        <v>0</v>
      </c>
      <c r="AB970" s="2"/>
      <c r="AC970" s="2">
        <f>SUM(Q970:AA970)</f>
        <v>0</v>
      </c>
      <c r="AD970" s="2">
        <f>(D970-E970-P970)</f>
        <v>0</v>
      </c>
      <c r="AE970" s="2"/>
      <c r="AF970" s="2">
        <f>(AC970)</f>
        <v>0</v>
      </c>
      <c r="AG970" s="2"/>
      <c r="AH970" s="2">
        <f>(AD970-AE970-AF970-AG970)</f>
        <v>0</v>
      </c>
      <c r="AI970" s="3">
        <v>2.9000000000000001E-2</v>
      </c>
      <c r="AJ970" s="2">
        <f>AH970*AI970</f>
        <v>0</v>
      </c>
      <c r="AK970" s="2"/>
      <c r="AL970" s="2">
        <f>(AJ970+AK970)</f>
        <v>0</v>
      </c>
      <c r="AM970" s="3">
        <v>3.3300000000000003E-2</v>
      </c>
      <c r="AN970" s="2">
        <f>(AL970*AM970)</f>
        <v>0</v>
      </c>
      <c r="AO970" s="2">
        <f>(AL970-AN970)</f>
        <v>0</v>
      </c>
      <c r="AP970" s="2">
        <v>0</v>
      </c>
      <c r="AQ970" s="2">
        <v>0</v>
      </c>
      <c r="AR970" s="2">
        <f>(AO970+AQ970)</f>
        <v>0</v>
      </c>
      <c r="AS970" s="2"/>
      <c r="AT970" s="2"/>
      <c r="AU970" s="2">
        <f>(AR970+AS970+AT970)</f>
        <v>0</v>
      </c>
      <c r="AV970" s="2">
        <f>SUM(AU970)</f>
        <v>0</v>
      </c>
    </row>
    <row r="971" spans="1:48" x14ac:dyDescent="0.2">
      <c r="A971" s="29"/>
      <c r="B971" s="29" t="s">
        <v>437</v>
      </c>
      <c r="C971" s="15" t="s">
        <v>72</v>
      </c>
      <c r="D971" s="16">
        <v>0</v>
      </c>
      <c r="E971" s="16">
        <v>0</v>
      </c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2">
        <f>SUM(F971:N971)</f>
        <v>0</v>
      </c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">
        <v>0</v>
      </c>
      <c r="AB971" s="2"/>
      <c r="AC971" s="2">
        <f t="shared" si="402"/>
        <v>0</v>
      </c>
      <c r="AD971" s="2">
        <f>(D971-E971-P971)</f>
        <v>0</v>
      </c>
      <c r="AE971" s="2"/>
      <c r="AF971" s="2">
        <f t="shared" si="399"/>
        <v>0</v>
      </c>
      <c r="AG971" s="2"/>
      <c r="AH971" s="2">
        <f t="shared" si="390"/>
        <v>0</v>
      </c>
      <c r="AI971" s="3">
        <v>2.9000000000000001E-2</v>
      </c>
      <c r="AJ971" s="2">
        <f t="shared" si="391"/>
        <v>0</v>
      </c>
      <c r="AK971" s="2"/>
      <c r="AL971" s="2">
        <f t="shared" si="392"/>
        <v>0</v>
      </c>
      <c r="AM971" s="3">
        <v>3.3300000000000003E-2</v>
      </c>
      <c r="AN971" s="2">
        <f t="shared" si="393"/>
        <v>0</v>
      </c>
      <c r="AO971" s="2">
        <f t="shared" si="394"/>
        <v>0</v>
      </c>
      <c r="AP971" s="2">
        <v>0</v>
      </c>
      <c r="AQ971" s="2">
        <v>0</v>
      </c>
      <c r="AR971" s="2">
        <f t="shared" si="395"/>
        <v>0</v>
      </c>
      <c r="AS971" s="2"/>
      <c r="AT971" s="2"/>
      <c r="AU971" s="2">
        <f t="shared" si="396"/>
        <v>0</v>
      </c>
      <c r="AV971" s="2">
        <f>SUM(AU971+AU972+AU973)</f>
        <v>0</v>
      </c>
    </row>
    <row r="972" spans="1:48" x14ac:dyDescent="0.2">
      <c r="A972" s="26"/>
      <c r="B972" s="26" t="s">
        <v>437</v>
      </c>
      <c r="C972" s="1" t="s">
        <v>91</v>
      </c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2">
        <f>(P971)</f>
        <v>0</v>
      </c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>
        <v>0</v>
      </c>
      <c r="AB972" s="2"/>
      <c r="AC972" s="2">
        <f t="shared" si="402"/>
        <v>0</v>
      </c>
      <c r="AD972" s="2">
        <f>(D971-E971-P971)</f>
        <v>0</v>
      </c>
      <c r="AE972" s="2"/>
      <c r="AF972" s="2">
        <f t="shared" si="399"/>
        <v>0</v>
      </c>
      <c r="AG972" s="2"/>
      <c r="AH972" s="2">
        <f t="shared" si="390"/>
        <v>0</v>
      </c>
      <c r="AI972" s="3">
        <v>0.02</v>
      </c>
      <c r="AJ972" s="2">
        <f t="shared" si="391"/>
        <v>0</v>
      </c>
      <c r="AK972" s="2"/>
      <c r="AL972" s="2">
        <f t="shared" si="392"/>
        <v>0</v>
      </c>
      <c r="AM972" s="3">
        <v>3.3300000000000003E-2</v>
      </c>
      <c r="AN972" s="2">
        <f t="shared" si="393"/>
        <v>0</v>
      </c>
      <c r="AO972" s="2">
        <f t="shared" si="394"/>
        <v>0</v>
      </c>
      <c r="AP972" s="2">
        <v>0</v>
      </c>
      <c r="AQ972" s="2">
        <v>0</v>
      </c>
      <c r="AR972" s="2">
        <f t="shared" si="395"/>
        <v>0</v>
      </c>
      <c r="AS972" s="2"/>
      <c r="AT972" s="2"/>
      <c r="AU972" s="2">
        <f t="shared" si="396"/>
        <v>0</v>
      </c>
      <c r="AV972" s="4"/>
    </row>
    <row r="973" spans="1:48" x14ac:dyDescent="0.2">
      <c r="A973" s="26"/>
      <c r="B973" s="26" t="s">
        <v>437</v>
      </c>
      <c r="C973" s="1" t="s">
        <v>73</v>
      </c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2">
        <f>P971</f>
        <v>0</v>
      </c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>
        <v>0</v>
      </c>
      <c r="AB973" s="2"/>
      <c r="AC973" s="2">
        <f t="shared" si="402"/>
        <v>0</v>
      </c>
      <c r="AD973" s="2">
        <f>(D971-E971-P971)</f>
        <v>0</v>
      </c>
      <c r="AE973" s="2"/>
      <c r="AF973" s="2">
        <f t="shared" si="399"/>
        <v>0</v>
      </c>
      <c r="AG973" s="2"/>
      <c r="AH973" s="2">
        <f t="shared" si="390"/>
        <v>0</v>
      </c>
      <c r="AI973" s="3">
        <v>2.5999999999999999E-2</v>
      </c>
      <c r="AJ973" s="2">
        <f t="shared" si="391"/>
        <v>0</v>
      </c>
      <c r="AK973" s="2"/>
      <c r="AL973" s="2">
        <f t="shared" si="392"/>
        <v>0</v>
      </c>
      <c r="AM973" s="3">
        <v>3.3300000000000003E-2</v>
      </c>
      <c r="AN973" s="2">
        <f t="shared" si="393"/>
        <v>0</v>
      </c>
      <c r="AO973" s="2">
        <f t="shared" si="394"/>
        <v>0</v>
      </c>
      <c r="AP973" s="2">
        <v>0</v>
      </c>
      <c r="AQ973" s="2">
        <v>0</v>
      </c>
      <c r="AR973" s="2">
        <f t="shared" si="395"/>
        <v>0</v>
      </c>
      <c r="AS973" s="2"/>
      <c r="AT973" s="2"/>
      <c r="AU973" s="2">
        <f t="shared" si="396"/>
        <v>0</v>
      </c>
      <c r="AV973" s="4"/>
    </row>
    <row r="974" spans="1:48" x14ac:dyDescent="0.2">
      <c r="A974" s="11"/>
      <c r="B974" s="11" t="s">
        <v>438</v>
      </c>
      <c r="C974" s="11" t="s">
        <v>72</v>
      </c>
      <c r="D974" s="12">
        <v>0</v>
      </c>
      <c r="E974" s="12">
        <v>0</v>
      </c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2">
        <f>SUM(F974:N974)</f>
        <v>0</v>
      </c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2">
        <v>0</v>
      </c>
      <c r="AB974" s="2"/>
      <c r="AC974" s="2">
        <f>SUM(Q974:AA974)</f>
        <v>0</v>
      </c>
      <c r="AD974" s="2">
        <f>(D974-E974-P974)</f>
        <v>0</v>
      </c>
      <c r="AE974" s="2"/>
      <c r="AF974" s="2">
        <f t="shared" si="399"/>
        <v>0</v>
      </c>
      <c r="AG974" s="2"/>
      <c r="AH974" s="2">
        <f t="shared" si="390"/>
        <v>0</v>
      </c>
      <c r="AI974" s="3">
        <v>2.9000000000000001E-2</v>
      </c>
      <c r="AJ974" s="2">
        <f t="shared" si="391"/>
        <v>0</v>
      </c>
      <c r="AK974" s="2"/>
      <c r="AL974" s="2">
        <f t="shared" si="392"/>
        <v>0</v>
      </c>
      <c r="AM974" s="3">
        <v>3.3300000000000003E-2</v>
      </c>
      <c r="AN974" s="2">
        <f t="shared" si="393"/>
        <v>0</v>
      </c>
      <c r="AO974" s="2">
        <f t="shared" si="394"/>
        <v>0</v>
      </c>
      <c r="AP974" s="2">
        <v>0</v>
      </c>
      <c r="AQ974" s="2">
        <v>0</v>
      </c>
      <c r="AR974" s="2">
        <f t="shared" si="395"/>
        <v>0</v>
      </c>
      <c r="AS974" s="2"/>
      <c r="AT974" s="2"/>
      <c r="AU974" s="2">
        <f t="shared" si="396"/>
        <v>0</v>
      </c>
      <c r="AV974" s="2">
        <f>SUM(AU974+AU975)</f>
        <v>0</v>
      </c>
    </row>
    <row r="975" spans="1:48" x14ac:dyDescent="0.2">
      <c r="A975" s="26"/>
      <c r="B975" s="26" t="s">
        <v>438</v>
      </c>
      <c r="C975" s="1" t="s">
        <v>73</v>
      </c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2">
        <f>(P974)</f>
        <v>0</v>
      </c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>
        <v>0</v>
      </c>
      <c r="AB975" s="2"/>
      <c r="AC975" s="2">
        <f>SUM(Q975:AA975)</f>
        <v>0</v>
      </c>
      <c r="AD975" s="2">
        <f>(D974-E974-P974)</f>
        <v>0</v>
      </c>
      <c r="AE975" s="2"/>
      <c r="AF975" s="2">
        <f t="shared" si="399"/>
        <v>0</v>
      </c>
      <c r="AG975" s="2"/>
      <c r="AH975" s="2">
        <f t="shared" si="390"/>
        <v>0</v>
      </c>
      <c r="AI975" s="3">
        <v>2.5999999999999999E-2</v>
      </c>
      <c r="AJ975" s="2">
        <f t="shared" si="391"/>
        <v>0</v>
      </c>
      <c r="AK975" s="2"/>
      <c r="AL975" s="2">
        <f t="shared" si="392"/>
        <v>0</v>
      </c>
      <c r="AM975" s="3">
        <v>3.3300000000000003E-2</v>
      </c>
      <c r="AN975" s="2">
        <f t="shared" si="393"/>
        <v>0</v>
      </c>
      <c r="AO975" s="2">
        <f t="shared" si="394"/>
        <v>0</v>
      </c>
      <c r="AP975" s="2">
        <v>0</v>
      </c>
      <c r="AQ975" s="2">
        <v>0</v>
      </c>
      <c r="AR975" s="2">
        <f t="shared" si="395"/>
        <v>0</v>
      </c>
      <c r="AS975" s="2"/>
      <c r="AT975" s="2"/>
      <c r="AU975" s="2">
        <f t="shared" si="396"/>
        <v>0</v>
      </c>
      <c r="AV975" s="4"/>
    </row>
    <row r="976" spans="1:48" x14ac:dyDescent="0.2">
      <c r="A976" s="29"/>
      <c r="B976" s="29" t="s">
        <v>439</v>
      </c>
      <c r="C976" s="15" t="s">
        <v>72</v>
      </c>
      <c r="D976" s="16">
        <v>0</v>
      </c>
      <c r="E976" s="16">
        <v>0</v>
      </c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2">
        <f>SUM(F976:N976)</f>
        <v>0</v>
      </c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">
        <v>0</v>
      </c>
      <c r="AB976" s="2"/>
      <c r="AC976" s="2">
        <f t="shared" ref="AC976:AC981" si="403">SUM(Q976:AA976)</f>
        <v>0</v>
      </c>
      <c r="AD976" s="2">
        <f>(D976-E976-P976)</f>
        <v>0</v>
      </c>
      <c r="AE976" s="2"/>
      <c r="AF976" s="2">
        <f t="shared" si="399"/>
        <v>0</v>
      </c>
      <c r="AG976" s="2"/>
      <c r="AH976" s="2">
        <f t="shared" si="390"/>
        <v>0</v>
      </c>
      <c r="AI976" s="3">
        <v>2.9000000000000001E-2</v>
      </c>
      <c r="AJ976" s="2">
        <f t="shared" si="391"/>
        <v>0</v>
      </c>
      <c r="AK976" s="2"/>
      <c r="AL976" s="2">
        <f t="shared" si="392"/>
        <v>0</v>
      </c>
      <c r="AM976" s="3">
        <v>3.3300000000000003E-2</v>
      </c>
      <c r="AN976" s="2">
        <f t="shared" si="393"/>
        <v>0</v>
      </c>
      <c r="AO976" s="2">
        <f t="shared" si="394"/>
        <v>0</v>
      </c>
      <c r="AP976" s="2">
        <v>0</v>
      </c>
      <c r="AQ976" s="2">
        <v>0</v>
      </c>
      <c r="AR976" s="2">
        <f t="shared" si="395"/>
        <v>0</v>
      </c>
      <c r="AS976" s="2"/>
      <c r="AT976" s="2"/>
      <c r="AU976" s="2">
        <f t="shared" si="396"/>
        <v>0</v>
      </c>
      <c r="AV976" s="2">
        <f>SUM(AU976+AU977+AU978)</f>
        <v>0</v>
      </c>
    </row>
    <row r="977" spans="1:48" x14ac:dyDescent="0.2">
      <c r="A977" s="26"/>
      <c r="B977" s="26" t="s">
        <v>439</v>
      </c>
      <c r="C977" s="1" t="s">
        <v>91</v>
      </c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2">
        <f>(P976)</f>
        <v>0</v>
      </c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>
        <v>0</v>
      </c>
      <c r="AB977" s="2"/>
      <c r="AC977" s="2">
        <f t="shared" si="403"/>
        <v>0</v>
      </c>
      <c r="AD977" s="2">
        <f>(D976-E976-P976)</f>
        <v>0</v>
      </c>
      <c r="AE977" s="2"/>
      <c r="AF977" s="2">
        <f t="shared" si="399"/>
        <v>0</v>
      </c>
      <c r="AG977" s="2"/>
      <c r="AH977" s="2">
        <f t="shared" si="390"/>
        <v>0</v>
      </c>
      <c r="AI977" s="3">
        <v>0.02</v>
      </c>
      <c r="AJ977" s="2">
        <f t="shared" si="391"/>
        <v>0</v>
      </c>
      <c r="AK977" s="2"/>
      <c r="AL977" s="2">
        <f t="shared" si="392"/>
        <v>0</v>
      </c>
      <c r="AM977" s="3">
        <v>3.3300000000000003E-2</v>
      </c>
      <c r="AN977" s="2">
        <f t="shared" si="393"/>
        <v>0</v>
      </c>
      <c r="AO977" s="2">
        <f t="shared" si="394"/>
        <v>0</v>
      </c>
      <c r="AP977" s="2">
        <v>0</v>
      </c>
      <c r="AQ977" s="2">
        <v>0</v>
      </c>
      <c r="AR977" s="2">
        <f t="shared" si="395"/>
        <v>0</v>
      </c>
      <c r="AS977" s="2"/>
      <c r="AT977" s="2"/>
      <c r="AU977" s="2">
        <f t="shared" si="396"/>
        <v>0</v>
      </c>
      <c r="AV977" s="4"/>
    </row>
    <row r="978" spans="1:48" x14ac:dyDescent="0.2">
      <c r="A978" s="26"/>
      <c r="B978" s="26" t="s">
        <v>439</v>
      </c>
      <c r="C978" s="1" t="s">
        <v>73</v>
      </c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2">
        <f>P976</f>
        <v>0</v>
      </c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>
        <v>0</v>
      </c>
      <c r="AB978" s="2"/>
      <c r="AC978" s="2">
        <f t="shared" si="403"/>
        <v>0</v>
      </c>
      <c r="AD978" s="2">
        <f>(D976-E976-P976)</f>
        <v>0</v>
      </c>
      <c r="AE978" s="2"/>
      <c r="AF978" s="2">
        <f t="shared" si="399"/>
        <v>0</v>
      </c>
      <c r="AG978" s="2"/>
      <c r="AH978" s="2">
        <f t="shared" si="390"/>
        <v>0</v>
      </c>
      <c r="AI978" s="3">
        <v>2.5999999999999999E-2</v>
      </c>
      <c r="AJ978" s="2">
        <f t="shared" si="391"/>
        <v>0</v>
      </c>
      <c r="AK978" s="2"/>
      <c r="AL978" s="2">
        <f t="shared" si="392"/>
        <v>0</v>
      </c>
      <c r="AM978" s="3">
        <v>3.3300000000000003E-2</v>
      </c>
      <c r="AN978" s="2">
        <f t="shared" si="393"/>
        <v>0</v>
      </c>
      <c r="AO978" s="2">
        <f t="shared" si="394"/>
        <v>0</v>
      </c>
      <c r="AP978" s="2">
        <v>0</v>
      </c>
      <c r="AQ978" s="2">
        <v>0</v>
      </c>
      <c r="AR978" s="2">
        <f t="shared" si="395"/>
        <v>0</v>
      </c>
      <c r="AS978" s="2"/>
      <c r="AT978" s="2"/>
      <c r="AU978" s="2">
        <f t="shared" si="396"/>
        <v>0</v>
      </c>
      <c r="AV978" s="4"/>
    </row>
    <row r="979" spans="1:48" x14ac:dyDescent="0.2">
      <c r="A979" s="11"/>
      <c r="B979" s="11" t="s">
        <v>440</v>
      </c>
      <c r="C979" s="11" t="s">
        <v>72</v>
      </c>
      <c r="D979" s="12">
        <v>0</v>
      </c>
      <c r="E979" s="12">
        <v>0</v>
      </c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2">
        <f>SUM(F979:N979)</f>
        <v>0</v>
      </c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2">
        <v>0</v>
      </c>
      <c r="AB979" s="2"/>
      <c r="AC979" s="2">
        <f t="shared" si="403"/>
        <v>0</v>
      </c>
      <c r="AD979" s="2">
        <f>(D979-E979-P979)</f>
        <v>0</v>
      </c>
      <c r="AE979" s="2"/>
      <c r="AF979" s="2">
        <f t="shared" si="399"/>
        <v>0</v>
      </c>
      <c r="AG979" s="2"/>
      <c r="AH979" s="2">
        <f t="shared" si="390"/>
        <v>0</v>
      </c>
      <c r="AI979" s="3">
        <v>2.9000000000000001E-2</v>
      </c>
      <c r="AJ979" s="2">
        <f t="shared" si="391"/>
        <v>0</v>
      </c>
      <c r="AK979" s="2"/>
      <c r="AL979" s="2">
        <f t="shared" si="392"/>
        <v>0</v>
      </c>
      <c r="AM979" s="3">
        <v>3.3300000000000003E-2</v>
      </c>
      <c r="AN979" s="2">
        <f t="shared" si="393"/>
        <v>0</v>
      </c>
      <c r="AO979" s="2">
        <f t="shared" si="394"/>
        <v>0</v>
      </c>
      <c r="AP979" s="2">
        <v>0</v>
      </c>
      <c r="AQ979" s="2">
        <v>0</v>
      </c>
      <c r="AR979" s="2">
        <f t="shared" si="395"/>
        <v>0</v>
      </c>
      <c r="AS979" s="2"/>
      <c r="AT979" s="2"/>
      <c r="AU979" s="2">
        <f t="shared" si="396"/>
        <v>0</v>
      </c>
      <c r="AV979" s="2">
        <f>SUM(AU979+AU980+AU981)</f>
        <v>0</v>
      </c>
    </row>
    <row r="980" spans="1:48" x14ac:dyDescent="0.2">
      <c r="A980" s="26"/>
      <c r="B980" s="26" t="s">
        <v>440</v>
      </c>
      <c r="C980" s="1" t="s">
        <v>91</v>
      </c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2">
        <f>(P979)</f>
        <v>0</v>
      </c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>
        <v>0</v>
      </c>
      <c r="AB980" s="2"/>
      <c r="AC980" s="2">
        <f t="shared" si="403"/>
        <v>0</v>
      </c>
      <c r="AD980" s="2">
        <f>(D979-E979-P979)</f>
        <v>0</v>
      </c>
      <c r="AE980" s="2"/>
      <c r="AF980" s="2">
        <f t="shared" si="399"/>
        <v>0</v>
      </c>
      <c r="AG980" s="2"/>
      <c r="AH980" s="2">
        <f t="shared" si="390"/>
        <v>0</v>
      </c>
      <c r="AI980" s="3">
        <v>0.02</v>
      </c>
      <c r="AJ980" s="2">
        <f t="shared" si="391"/>
        <v>0</v>
      </c>
      <c r="AK980" s="2"/>
      <c r="AL980" s="2">
        <f t="shared" si="392"/>
        <v>0</v>
      </c>
      <c r="AM980" s="3">
        <v>3.3300000000000003E-2</v>
      </c>
      <c r="AN980" s="2">
        <f t="shared" si="393"/>
        <v>0</v>
      </c>
      <c r="AO980" s="2">
        <f t="shared" si="394"/>
        <v>0</v>
      </c>
      <c r="AP980" s="2">
        <v>0</v>
      </c>
      <c r="AQ980" s="2">
        <v>0</v>
      </c>
      <c r="AR980" s="2">
        <f t="shared" si="395"/>
        <v>0</v>
      </c>
      <c r="AS980" s="2"/>
      <c r="AT980" s="2"/>
      <c r="AU980" s="2">
        <f t="shared" si="396"/>
        <v>0</v>
      </c>
      <c r="AV980" s="4"/>
    </row>
    <row r="981" spans="1:48" x14ac:dyDescent="0.2">
      <c r="A981" s="26"/>
      <c r="B981" s="26" t="s">
        <v>440</v>
      </c>
      <c r="C981" s="1" t="s">
        <v>73</v>
      </c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2">
        <f>P979</f>
        <v>0</v>
      </c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>
        <v>0</v>
      </c>
      <c r="AB981" s="2"/>
      <c r="AC981" s="2">
        <f t="shared" si="403"/>
        <v>0</v>
      </c>
      <c r="AD981" s="2">
        <f>(D979-E979-P979)</f>
        <v>0</v>
      </c>
      <c r="AE981" s="2"/>
      <c r="AF981" s="2">
        <f t="shared" si="399"/>
        <v>0</v>
      </c>
      <c r="AG981" s="2"/>
      <c r="AH981" s="2">
        <f t="shared" si="390"/>
        <v>0</v>
      </c>
      <c r="AI981" s="3">
        <v>2.5999999999999999E-2</v>
      </c>
      <c r="AJ981" s="2">
        <f t="shared" si="391"/>
        <v>0</v>
      </c>
      <c r="AK981" s="2"/>
      <c r="AL981" s="2">
        <f t="shared" si="392"/>
        <v>0</v>
      </c>
      <c r="AM981" s="3">
        <v>3.3300000000000003E-2</v>
      </c>
      <c r="AN981" s="2">
        <f t="shared" si="393"/>
        <v>0</v>
      </c>
      <c r="AO981" s="2">
        <f t="shared" si="394"/>
        <v>0</v>
      </c>
      <c r="AP981" s="2">
        <v>0</v>
      </c>
      <c r="AQ981" s="2">
        <v>0</v>
      </c>
      <c r="AR981" s="2">
        <f t="shared" si="395"/>
        <v>0</v>
      </c>
      <c r="AS981" s="2"/>
      <c r="AT981" s="2"/>
      <c r="AU981" s="2">
        <f t="shared" si="396"/>
        <v>0</v>
      </c>
      <c r="AV981" s="4"/>
    </row>
    <row r="982" spans="1:48" x14ac:dyDescent="0.2">
      <c r="A982" s="31"/>
      <c r="B982" s="31" t="s">
        <v>436</v>
      </c>
      <c r="C982" s="31" t="s">
        <v>72</v>
      </c>
      <c r="D982" s="33">
        <v>0</v>
      </c>
      <c r="E982" s="33">
        <v>0</v>
      </c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2">
        <f>SUM(F982:N982)</f>
        <v>0</v>
      </c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2">
        <v>0</v>
      </c>
      <c r="AB982" s="2"/>
      <c r="AC982" s="2">
        <f t="shared" ref="AC982:AC988" si="404">SUM(Q982:AA982)</f>
        <v>0</v>
      </c>
      <c r="AD982" s="2">
        <f>(D982-E982-P982)</f>
        <v>0</v>
      </c>
      <c r="AE982" s="2"/>
      <c r="AF982" s="2">
        <f>(AC982)</f>
        <v>0</v>
      </c>
      <c r="AG982" s="2"/>
      <c r="AH982" s="2">
        <f>(AD982-AE982-AF982-AG982)</f>
        <v>0</v>
      </c>
      <c r="AI982" s="3">
        <v>2.9000000000000001E-2</v>
      </c>
      <c r="AJ982" s="2">
        <f>AH982*AI982</f>
        <v>0</v>
      </c>
      <c r="AK982" s="2"/>
      <c r="AL982" s="2">
        <f>(AJ982+AK982)</f>
        <v>0</v>
      </c>
      <c r="AM982" s="3">
        <v>3.3300000000000003E-2</v>
      </c>
      <c r="AN982" s="2">
        <f>(AL982*AM982)</f>
        <v>0</v>
      </c>
      <c r="AO982" s="2">
        <f>(AL982-AN982)</f>
        <v>0</v>
      </c>
      <c r="AP982" s="2">
        <v>0</v>
      </c>
      <c r="AQ982" s="2">
        <v>0</v>
      </c>
      <c r="AR982" s="2">
        <f>(AO982+AQ982)</f>
        <v>0</v>
      </c>
      <c r="AS982" s="2"/>
      <c r="AT982" s="2"/>
      <c r="AU982" s="2">
        <f>(AR982+AS982+AT982)</f>
        <v>0</v>
      </c>
      <c r="AV982" s="2">
        <f>SUM(AU982+AU983+AU984)</f>
        <v>0</v>
      </c>
    </row>
    <row r="983" spans="1:48" x14ac:dyDescent="0.2">
      <c r="A983" s="26"/>
      <c r="B983" s="26" t="s">
        <v>436</v>
      </c>
      <c r="C983" s="1" t="s">
        <v>91</v>
      </c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2">
        <f>(P982)</f>
        <v>0</v>
      </c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>
        <v>0</v>
      </c>
      <c r="AB983" s="2"/>
      <c r="AC983" s="2">
        <f t="shared" si="404"/>
        <v>0</v>
      </c>
      <c r="AD983" s="2">
        <f>(D982-E982-P982)</f>
        <v>0</v>
      </c>
      <c r="AE983" s="2"/>
      <c r="AF983" s="2">
        <f>(AC983)</f>
        <v>0</v>
      </c>
      <c r="AG983" s="2"/>
      <c r="AH983" s="2">
        <f>(AD983-AE983-AF983-AG983)</f>
        <v>0</v>
      </c>
      <c r="AI983" s="3">
        <v>0.02</v>
      </c>
      <c r="AJ983" s="2">
        <f>AH983*AI983</f>
        <v>0</v>
      </c>
      <c r="AK983" s="2"/>
      <c r="AL983" s="2">
        <f>(AJ983+AK983)</f>
        <v>0</v>
      </c>
      <c r="AM983" s="3">
        <v>3.3300000000000003E-2</v>
      </c>
      <c r="AN983" s="2">
        <f>(AL983*AM983)</f>
        <v>0</v>
      </c>
      <c r="AO983" s="2">
        <f>(AL983-AN983)</f>
        <v>0</v>
      </c>
      <c r="AP983" s="2">
        <v>0</v>
      </c>
      <c r="AQ983" s="2">
        <v>0</v>
      </c>
      <c r="AR983" s="2">
        <f>(AO983+AQ983)</f>
        <v>0</v>
      </c>
      <c r="AS983" s="2"/>
      <c r="AT983" s="2"/>
      <c r="AU983" s="2">
        <f>(AR983+AS983+AT983)</f>
        <v>0</v>
      </c>
      <c r="AV983" s="4"/>
    </row>
    <row r="984" spans="1:48" x14ac:dyDescent="0.2">
      <c r="A984" s="26"/>
      <c r="B984" s="26" t="s">
        <v>436</v>
      </c>
      <c r="C984" s="1" t="s">
        <v>73</v>
      </c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2">
        <f>P982</f>
        <v>0</v>
      </c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>
        <v>0</v>
      </c>
      <c r="AB984" s="2"/>
      <c r="AC984" s="2">
        <f t="shared" si="404"/>
        <v>0</v>
      </c>
      <c r="AD984" s="2">
        <f>(D982-E982-P982)</f>
        <v>0</v>
      </c>
      <c r="AE984" s="2"/>
      <c r="AF984" s="2">
        <f>(AC984)</f>
        <v>0</v>
      </c>
      <c r="AG984" s="2"/>
      <c r="AH984" s="2">
        <f>(AD984-AE984-AF984-AG984)</f>
        <v>0</v>
      </c>
      <c r="AI984" s="3">
        <v>2.5999999999999999E-2</v>
      </c>
      <c r="AJ984" s="2">
        <f>AH984*AI984</f>
        <v>0</v>
      </c>
      <c r="AK984" s="2"/>
      <c r="AL984" s="2">
        <f>(AJ984+AK984)</f>
        <v>0</v>
      </c>
      <c r="AM984" s="3">
        <v>3.3300000000000003E-2</v>
      </c>
      <c r="AN984" s="2">
        <f>(AL984*AM984)</f>
        <v>0</v>
      </c>
      <c r="AO984" s="2">
        <f>(AL984-AN984)</f>
        <v>0</v>
      </c>
      <c r="AP984" s="2">
        <v>0</v>
      </c>
      <c r="AQ984" s="2">
        <v>0</v>
      </c>
      <c r="AR984" s="2">
        <f>(AO984+AQ984)</f>
        <v>0</v>
      </c>
      <c r="AS984" s="2"/>
      <c r="AT984" s="2"/>
      <c r="AU984" s="2">
        <f>(AR984+AS984+AT984)</f>
        <v>0</v>
      </c>
      <c r="AV984" s="4"/>
    </row>
    <row r="985" spans="1:48" x14ac:dyDescent="0.2">
      <c r="A985" s="29"/>
      <c r="B985" s="29" t="s">
        <v>441</v>
      </c>
      <c r="C985" s="15" t="s">
        <v>72</v>
      </c>
      <c r="D985" s="16">
        <v>0</v>
      </c>
      <c r="E985" s="16">
        <v>0</v>
      </c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2">
        <f>SUM(F985:N985)</f>
        <v>0</v>
      </c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">
        <v>0</v>
      </c>
      <c r="AB985" s="2"/>
      <c r="AC985" s="2">
        <f t="shared" si="404"/>
        <v>0</v>
      </c>
      <c r="AD985" s="2">
        <f>(D985-E985-P985)</f>
        <v>0</v>
      </c>
      <c r="AE985" s="2"/>
      <c r="AF985" s="2">
        <f t="shared" si="399"/>
        <v>0</v>
      </c>
      <c r="AG985" s="2"/>
      <c r="AH985" s="2">
        <f t="shared" si="390"/>
        <v>0</v>
      </c>
      <c r="AI985" s="3">
        <v>2.9000000000000001E-2</v>
      </c>
      <c r="AJ985" s="2">
        <f t="shared" si="391"/>
        <v>0</v>
      </c>
      <c r="AK985" s="2"/>
      <c r="AL985" s="2">
        <f t="shared" si="392"/>
        <v>0</v>
      </c>
      <c r="AM985" s="3">
        <v>3.3300000000000003E-2</v>
      </c>
      <c r="AN985" s="2">
        <f t="shared" si="393"/>
        <v>0</v>
      </c>
      <c r="AO985" s="2">
        <f t="shared" si="394"/>
        <v>0</v>
      </c>
      <c r="AP985" s="2">
        <v>0</v>
      </c>
      <c r="AQ985" s="2">
        <v>0</v>
      </c>
      <c r="AR985" s="2">
        <f t="shared" si="395"/>
        <v>0</v>
      </c>
      <c r="AS985" s="2"/>
      <c r="AT985" s="2"/>
      <c r="AU985" s="2">
        <f t="shared" si="396"/>
        <v>0</v>
      </c>
      <c r="AV985" s="2">
        <f>SUM(AU985+AU986)</f>
        <v>0</v>
      </c>
    </row>
    <row r="986" spans="1:48" x14ac:dyDescent="0.2">
      <c r="A986" s="26"/>
      <c r="B986" s="26" t="s">
        <v>441</v>
      </c>
      <c r="C986" s="1" t="s">
        <v>73</v>
      </c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2">
        <f>(P985)</f>
        <v>0</v>
      </c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>
        <v>0</v>
      </c>
      <c r="AB986" s="2"/>
      <c r="AC986" s="2">
        <f t="shared" si="404"/>
        <v>0</v>
      </c>
      <c r="AD986" s="2">
        <f>(D985-E985-P985)</f>
        <v>0</v>
      </c>
      <c r="AE986" s="2"/>
      <c r="AF986" s="2">
        <f t="shared" si="399"/>
        <v>0</v>
      </c>
      <c r="AG986" s="2"/>
      <c r="AH986" s="2">
        <f t="shared" si="390"/>
        <v>0</v>
      </c>
      <c r="AI986" s="3">
        <v>2.5999999999999999E-2</v>
      </c>
      <c r="AJ986" s="2">
        <f t="shared" si="391"/>
        <v>0</v>
      </c>
      <c r="AK986" s="2"/>
      <c r="AL986" s="2">
        <f t="shared" si="392"/>
        <v>0</v>
      </c>
      <c r="AM986" s="3">
        <v>3.3300000000000003E-2</v>
      </c>
      <c r="AN986" s="2">
        <f t="shared" si="393"/>
        <v>0</v>
      </c>
      <c r="AO986" s="2">
        <f t="shared" si="394"/>
        <v>0</v>
      </c>
      <c r="AP986" s="2">
        <v>0</v>
      </c>
      <c r="AQ986" s="2">
        <v>0</v>
      </c>
      <c r="AR986" s="2">
        <f t="shared" si="395"/>
        <v>0</v>
      </c>
      <c r="AS986" s="2"/>
      <c r="AT986" s="2"/>
      <c r="AU986" s="2">
        <f t="shared" si="396"/>
        <v>0</v>
      </c>
      <c r="AV986" s="4"/>
    </row>
    <row r="987" spans="1:48" x14ac:dyDescent="0.2">
      <c r="A987" s="11"/>
      <c r="B987" s="11" t="s">
        <v>442</v>
      </c>
      <c r="C987" s="11" t="s">
        <v>72</v>
      </c>
      <c r="D987" s="12">
        <v>0</v>
      </c>
      <c r="E987" s="12">
        <v>0</v>
      </c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2">
        <f>SUM(F987:N987)</f>
        <v>0</v>
      </c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2">
        <v>0</v>
      </c>
      <c r="AB987" s="2"/>
      <c r="AC987" s="2">
        <f t="shared" si="404"/>
        <v>0</v>
      </c>
      <c r="AD987" s="2">
        <f>(D987-E987-P987)</f>
        <v>0</v>
      </c>
      <c r="AE987" s="2"/>
      <c r="AF987" s="2">
        <f t="shared" si="399"/>
        <v>0</v>
      </c>
      <c r="AG987" s="2"/>
      <c r="AH987" s="2">
        <f t="shared" si="390"/>
        <v>0</v>
      </c>
      <c r="AI987" s="3">
        <v>2.9000000000000001E-2</v>
      </c>
      <c r="AJ987" s="2">
        <f t="shared" si="391"/>
        <v>0</v>
      </c>
      <c r="AK987" s="2"/>
      <c r="AL987" s="2">
        <f t="shared" si="392"/>
        <v>0</v>
      </c>
      <c r="AM987" s="3">
        <v>3.3300000000000003E-2</v>
      </c>
      <c r="AN987" s="2">
        <f t="shared" si="393"/>
        <v>0</v>
      </c>
      <c r="AO987" s="2">
        <f t="shared" si="394"/>
        <v>0</v>
      </c>
      <c r="AP987" s="2">
        <v>0</v>
      </c>
      <c r="AQ987" s="2">
        <v>0</v>
      </c>
      <c r="AR987" s="2">
        <f t="shared" si="395"/>
        <v>0</v>
      </c>
      <c r="AS987" s="2"/>
      <c r="AT987" s="2"/>
      <c r="AU987" s="2">
        <f t="shared" si="396"/>
        <v>0</v>
      </c>
      <c r="AV987" s="2">
        <f>SUM(AU987+AU988)</f>
        <v>0</v>
      </c>
    </row>
    <row r="988" spans="1:48" x14ac:dyDescent="0.2">
      <c r="A988" s="26"/>
      <c r="B988" s="26" t="s">
        <v>442</v>
      </c>
      <c r="C988" s="1" t="s">
        <v>73</v>
      </c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2">
        <f>(P987)</f>
        <v>0</v>
      </c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>
        <v>0</v>
      </c>
      <c r="AB988" s="2"/>
      <c r="AC988" s="2">
        <f t="shared" si="404"/>
        <v>0</v>
      </c>
      <c r="AD988" s="2">
        <f>(D987-E987-P987)</f>
        <v>0</v>
      </c>
      <c r="AE988" s="2"/>
      <c r="AF988" s="2">
        <f t="shared" si="399"/>
        <v>0</v>
      </c>
      <c r="AG988" s="2"/>
      <c r="AH988" s="2">
        <f t="shared" si="390"/>
        <v>0</v>
      </c>
      <c r="AI988" s="3">
        <v>0.01</v>
      </c>
      <c r="AJ988" s="2">
        <f t="shared" si="391"/>
        <v>0</v>
      </c>
      <c r="AK988" s="2"/>
      <c r="AL988" s="2">
        <f t="shared" si="392"/>
        <v>0</v>
      </c>
      <c r="AM988" s="3">
        <v>3.3300000000000003E-2</v>
      </c>
      <c r="AN988" s="2">
        <f t="shared" si="393"/>
        <v>0</v>
      </c>
      <c r="AO988" s="2">
        <f t="shared" si="394"/>
        <v>0</v>
      </c>
      <c r="AP988" s="2">
        <v>0</v>
      </c>
      <c r="AQ988" s="2">
        <v>0</v>
      </c>
      <c r="AR988" s="2">
        <f t="shared" si="395"/>
        <v>0</v>
      </c>
      <c r="AS988" s="2"/>
      <c r="AT988" s="2"/>
      <c r="AU988" s="2">
        <f t="shared" si="396"/>
        <v>0</v>
      </c>
      <c r="AV988" s="4"/>
    </row>
    <row r="989" spans="1:48" x14ac:dyDescent="0.2">
      <c r="A989" s="29"/>
      <c r="B989" s="29" t="s">
        <v>443</v>
      </c>
      <c r="C989" s="15" t="s">
        <v>72</v>
      </c>
      <c r="D989" s="16">
        <v>0</v>
      </c>
      <c r="E989" s="16">
        <v>0</v>
      </c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2">
        <f>SUM(F989:N989)</f>
        <v>0</v>
      </c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">
        <v>0</v>
      </c>
      <c r="AB989" s="2"/>
      <c r="AC989" s="2">
        <f t="shared" ref="AC989:AC1030" si="405">SUM(Q989:AA989)</f>
        <v>0</v>
      </c>
      <c r="AD989" s="2">
        <f>(D989-E989-P989)</f>
        <v>0</v>
      </c>
      <c r="AE989" s="2"/>
      <c r="AF989" s="2">
        <f t="shared" si="399"/>
        <v>0</v>
      </c>
      <c r="AG989" s="2"/>
      <c r="AH989" s="2">
        <f t="shared" si="390"/>
        <v>0</v>
      </c>
      <c r="AI989" s="3">
        <v>2.9000000000000001E-2</v>
      </c>
      <c r="AJ989" s="2">
        <f t="shared" si="391"/>
        <v>0</v>
      </c>
      <c r="AK989" s="2"/>
      <c r="AL989" s="2">
        <f t="shared" si="392"/>
        <v>0</v>
      </c>
      <c r="AM989" s="3">
        <v>3.3300000000000003E-2</v>
      </c>
      <c r="AN989" s="2">
        <f t="shared" si="393"/>
        <v>0</v>
      </c>
      <c r="AO989" s="2">
        <f t="shared" si="394"/>
        <v>0</v>
      </c>
      <c r="AP989" s="2">
        <v>0</v>
      </c>
      <c r="AQ989" s="2">
        <v>0</v>
      </c>
      <c r="AR989" s="2">
        <f t="shared" si="395"/>
        <v>0</v>
      </c>
      <c r="AS989" s="2"/>
      <c r="AT989" s="2"/>
      <c r="AU989" s="2">
        <f t="shared" si="396"/>
        <v>0</v>
      </c>
      <c r="AV989" s="2">
        <f>SUM(AU989+AU990+AU991)</f>
        <v>0</v>
      </c>
    </row>
    <row r="990" spans="1:48" x14ac:dyDescent="0.2">
      <c r="A990" s="26"/>
      <c r="B990" s="26" t="s">
        <v>443</v>
      </c>
      <c r="C990" s="1" t="s">
        <v>73</v>
      </c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2">
        <f>(P989)</f>
        <v>0</v>
      </c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>
        <v>0</v>
      </c>
      <c r="AB990" s="2"/>
      <c r="AC990" s="2">
        <f t="shared" si="405"/>
        <v>0</v>
      </c>
      <c r="AD990" s="2">
        <f>(D989-E989-P989)</f>
        <v>0</v>
      </c>
      <c r="AE990" s="2"/>
      <c r="AF990" s="2">
        <f t="shared" si="399"/>
        <v>0</v>
      </c>
      <c r="AG990" s="2"/>
      <c r="AH990" s="2">
        <f t="shared" si="390"/>
        <v>0</v>
      </c>
      <c r="AI990" s="3">
        <v>0.01</v>
      </c>
      <c r="AJ990" s="2">
        <f t="shared" si="391"/>
        <v>0</v>
      </c>
      <c r="AK990" s="2"/>
      <c r="AL990" s="2">
        <f t="shared" si="392"/>
        <v>0</v>
      </c>
      <c r="AM990" s="3">
        <v>3.3300000000000003E-2</v>
      </c>
      <c r="AN990" s="2">
        <f t="shared" si="393"/>
        <v>0</v>
      </c>
      <c r="AO990" s="2">
        <f t="shared" si="394"/>
        <v>0</v>
      </c>
      <c r="AP990" s="2">
        <v>0</v>
      </c>
      <c r="AQ990" s="2">
        <v>0</v>
      </c>
      <c r="AR990" s="2">
        <f t="shared" si="395"/>
        <v>0</v>
      </c>
      <c r="AS990" s="2"/>
      <c r="AT990" s="2"/>
      <c r="AU990" s="2">
        <f t="shared" si="396"/>
        <v>0</v>
      </c>
      <c r="AV990" s="4"/>
    </row>
    <row r="991" spans="1:48" x14ac:dyDescent="0.2">
      <c r="A991" s="26"/>
      <c r="B991" s="26" t="s">
        <v>443</v>
      </c>
      <c r="C991" s="26" t="s">
        <v>139</v>
      </c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2">
        <f>P989</f>
        <v>0</v>
      </c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>
        <v>0</v>
      </c>
      <c r="AB991" s="2"/>
      <c r="AC991" s="2">
        <f t="shared" si="405"/>
        <v>0</v>
      </c>
      <c r="AD991" s="2">
        <f>(D989-E989-P989)</f>
        <v>0</v>
      </c>
      <c r="AE991" s="2"/>
      <c r="AF991" s="2">
        <f t="shared" si="399"/>
        <v>0</v>
      </c>
      <c r="AG991" s="2"/>
      <c r="AH991" s="2">
        <f t="shared" si="390"/>
        <v>0</v>
      </c>
      <c r="AI991" s="3">
        <v>0.01</v>
      </c>
      <c r="AJ991" s="2">
        <f t="shared" si="391"/>
        <v>0</v>
      </c>
      <c r="AK991" s="2"/>
      <c r="AL991" s="2">
        <f t="shared" si="392"/>
        <v>0</v>
      </c>
      <c r="AM991" s="3">
        <v>0</v>
      </c>
      <c r="AN991" s="2">
        <f t="shared" si="393"/>
        <v>0</v>
      </c>
      <c r="AO991" s="2">
        <f t="shared" si="394"/>
        <v>0</v>
      </c>
      <c r="AP991" s="2">
        <v>0</v>
      </c>
      <c r="AQ991" s="2">
        <v>0</v>
      </c>
      <c r="AR991" s="2">
        <f t="shared" si="395"/>
        <v>0</v>
      </c>
      <c r="AS991" s="2"/>
      <c r="AT991" s="2"/>
      <c r="AU991" s="2">
        <f t="shared" si="396"/>
        <v>0</v>
      </c>
      <c r="AV991" s="2"/>
    </row>
    <row r="992" spans="1:48" x14ac:dyDescent="0.2">
      <c r="A992" s="31"/>
      <c r="B992" s="31" t="s">
        <v>444</v>
      </c>
      <c r="C992" s="31" t="s">
        <v>72</v>
      </c>
      <c r="D992" s="33">
        <v>0</v>
      </c>
      <c r="E992" s="33">
        <v>0</v>
      </c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2">
        <f>SUM(F992:N992)</f>
        <v>0</v>
      </c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2">
        <v>0</v>
      </c>
      <c r="AB992" s="2"/>
      <c r="AC992" s="2">
        <f t="shared" si="405"/>
        <v>0</v>
      </c>
      <c r="AD992" s="2">
        <f>(D992-E992-P992)</f>
        <v>0</v>
      </c>
      <c r="AE992" s="2"/>
      <c r="AF992" s="2">
        <f t="shared" si="399"/>
        <v>0</v>
      </c>
      <c r="AG992" s="2"/>
      <c r="AH992" s="2">
        <f t="shared" si="390"/>
        <v>0</v>
      </c>
      <c r="AI992" s="3">
        <v>2.9000000000000001E-2</v>
      </c>
      <c r="AJ992" s="2">
        <f t="shared" si="391"/>
        <v>0</v>
      </c>
      <c r="AK992" s="2"/>
      <c r="AL992" s="2">
        <f t="shared" si="392"/>
        <v>0</v>
      </c>
      <c r="AM992" s="3">
        <v>3.3300000000000003E-2</v>
      </c>
      <c r="AN992" s="2">
        <f t="shared" si="393"/>
        <v>0</v>
      </c>
      <c r="AO992" s="2">
        <f t="shared" si="394"/>
        <v>0</v>
      </c>
      <c r="AP992" s="2">
        <v>0</v>
      </c>
      <c r="AQ992" s="2">
        <v>0</v>
      </c>
      <c r="AR992" s="2">
        <f t="shared" si="395"/>
        <v>0</v>
      </c>
      <c r="AS992" s="2"/>
      <c r="AT992" s="2"/>
      <c r="AU992" s="2">
        <f t="shared" si="396"/>
        <v>0</v>
      </c>
      <c r="AV992" s="2">
        <f>SUM(AU992+AU993+AU994)</f>
        <v>0</v>
      </c>
    </row>
    <row r="993" spans="1:48" x14ac:dyDescent="0.2">
      <c r="A993" s="26"/>
      <c r="B993" s="26" t="s">
        <v>444</v>
      </c>
      <c r="C993" s="1" t="s">
        <v>73</v>
      </c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2">
        <f>(P992)</f>
        <v>0</v>
      </c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>
        <v>0</v>
      </c>
      <c r="AB993" s="2"/>
      <c r="AC993" s="2">
        <f t="shared" si="405"/>
        <v>0</v>
      </c>
      <c r="AD993" s="2">
        <f>(D992-E992-P992)</f>
        <v>0</v>
      </c>
      <c r="AE993" s="2"/>
      <c r="AF993" s="2">
        <f t="shared" si="399"/>
        <v>0</v>
      </c>
      <c r="AG993" s="2"/>
      <c r="AH993" s="2">
        <f t="shared" si="390"/>
        <v>0</v>
      </c>
      <c r="AI993" s="3">
        <v>0.01</v>
      </c>
      <c r="AJ993" s="2">
        <f t="shared" si="391"/>
        <v>0</v>
      </c>
      <c r="AK993" s="2"/>
      <c r="AL993" s="2">
        <f t="shared" si="392"/>
        <v>0</v>
      </c>
      <c r="AM993" s="3">
        <v>3.3300000000000003E-2</v>
      </c>
      <c r="AN993" s="2">
        <f t="shared" si="393"/>
        <v>0</v>
      </c>
      <c r="AO993" s="2">
        <f t="shared" si="394"/>
        <v>0</v>
      </c>
      <c r="AP993" s="2">
        <v>0</v>
      </c>
      <c r="AQ993" s="2">
        <v>0</v>
      </c>
      <c r="AR993" s="2">
        <f t="shared" si="395"/>
        <v>0</v>
      </c>
      <c r="AS993" s="2"/>
      <c r="AT993" s="2"/>
      <c r="AU993" s="2">
        <f t="shared" si="396"/>
        <v>0</v>
      </c>
      <c r="AV993" s="4"/>
    </row>
    <row r="994" spans="1:48" x14ac:dyDescent="0.2">
      <c r="A994" s="26"/>
      <c r="B994" s="26" t="s">
        <v>444</v>
      </c>
      <c r="C994" s="26" t="s">
        <v>139</v>
      </c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2">
        <f>P992</f>
        <v>0</v>
      </c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>
        <v>0</v>
      </c>
      <c r="AB994" s="2"/>
      <c r="AC994" s="2">
        <f t="shared" si="405"/>
        <v>0</v>
      </c>
      <c r="AD994" s="2">
        <f>(D992-E992-P992)</f>
        <v>0</v>
      </c>
      <c r="AE994" s="2"/>
      <c r="AF994" s="2">
        <f t="shared" si="399"/>
        <v>0</v>
      </c>
      <c r="AG994" s="2"/>
      <c r="AH994" s="2">
        <f t="shared" si="390"/>
        <v>0</v>
      </c>
      <c r="AI994" s="3">
        <v>0.01</v>
      </c>
      <c r="AJ994" s="2">
        <f t="shared" si="391"/>
        <v>0</v>
      </c>
      <c r="AK994" s="2"/>
      <c r="AL994" s="2">
        <f t="shared" si="392"/>
        <v>0</v>
      </c>
      <c r="AM994" s="3">
        <v>0</v>
      </c>
      <c r="AN994" s="2">
        <f t="shared" si="393"/>
        <v>0</v>
      </c>
      <c r="AO994" s="2">
        <f t="shared" si="394"/>
        <v>0</v>
      </c>
      <c r="AP994" s="2">
        <v>0</v>
      </c>
      <c r="AQ994" s="2">
        <v>0</v>
      </c>
      <c r="AR994" s="2">
        <f t="shared" si="395"/>
        <v>0</v>
      </c>
      <c r="AS994" s="2"/>
      <c r="AT994" s="2"/>
      <c r="AU994" s="2">
        <f t="shared" si="396"/>
        <v>0</v>
      </c>
      <c r="AV994" s="2"/>
    </row>
    <row r="995" spans="1:48" x14ac:dyDescent="0.2">
      <c r="A995" s="11"/>
      <c r="B995" s="11" t="s">
        <v>446</v>
      </c>
      <c r="C995" s="11" t="s">
        <v>72</v>
      </c>
      <c r="D995" s="12">
        <v>0</v>
      </c>
      <c r="E995" s="12">
        <v>0</v>
      </c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2">
        <f>SUM(F995:N995)</f>
        <v>0</v>
      </c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2">
        <v>0</v>
      </c>
      <c r="AB995" s="2"/>
      <c r="AC995" s="2">
        <f t="shared" si="405"/>
        <v>0</v>
      </c>
      <c r="AD995" s="2">
        <f>(D995-E995-P995)</f>
        <v>0</v>
      </c>
      <c r="AE995" s="2"/>
      <c r="AF995" s="2">
        <f t="shared" si="399"/>
        <v>0</v>
      </c>
      <c r="AG995" s="2"/>
      <c r="AH995" s="2">
        <f t="shared" si="390"/>
        <v>0</v>
      </c>
      <c r="AI995" s="3">
        <v>2.9000000000000001E-2</v>
      </c>
      <c r="AJ995" s="2">
        <f t="shared" si="391"/>
        <v>0</v>
      </c>
      <c r="AK995" s="2"/>
      <c r="AL995" s="2">
        <f t="shared" si="392"/>
        <v>0</v>
      </c>
      <c r="AM995" s="3">
        <v>3.3300000000000003E-2</v>
      </c>
      <c r="AN995" s="2">
        <f t="shared" si="393"/>
        <v>0</v>
      </c>
      <c r="AO995" s="2">
        <f t="shared" si="394"/>
        <v>0</v>
      </c>
      <c r="AP995" s="2">
        <v>0</v>
      </c>
      <c r="AQ995" s="2">
        <v>0</v>
      </c>
      <c r="AR995" s="2">
        <f t="shared" si="395"/>
        <v>0</v>
      </c>
      <c r="AS995" s="2"/>
      <c r="AT995" s="2"/>
      <c r="AU995" s="2">
        <f t="shared" si="396"/>
        <v>0</v>
      </c>
      <c r="AV995" s="2">
        <f>SUM(AU995+AU996+AU997)</f>
        <v>0</v>
      </c>
    </row>
    <row r="996" spans="1:48" x14ac:dyDescent="0.2">
      <c r="A996" s="26"/>
      <c r="B996" s="26" t="s">
        <v>446</v>
      </c>
      <c r="C996" s="1" t="s">
        <v>91</v>
      </c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2">
        <f>(P995)</f>
        <v>0</v>
      </c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>
        <v>0</v>
      </c>
      <c r="AB996" s="2"/>
      <c r="AC996" s="2">
        <f t="shared" si="405"/>
        <v>0</v>
      </c>
      <c r="AD996" s="2">
        <f>(D995-E995-P995)</f>
        <v>0</v>
      </c>
      <c r="AE996" s="2"/>
      <c r="AF996" s="2">
        <f t="shared" si="399"/>
        <v>0</v>
      </c>
      <c r="AG996" s="2"/>
      <c r="AH996" s="2">
        <f t="shared" si="390"/>
        <v>0</v>
      </c>
      <c r="AI996" s="3">
        <v>3.7499999999999999E-2</v>
      </c>
      <c r="AJ996" s="2">
        <f t="shared" si="391"/>
        <v>0</v>
      </c>
      <c r="AK996" s="2"/>
      <c r="AL996" s="2">
        <f t="shared" si="392"/>
        <v>0</v>
      </c>
      <c r="AM996" s="3">
        <v>0</v>
      </c>
      <c r="AN996" s="2">
        <f t="shared" si="393"/>
        <v>0</v>
      </c>
      <c r="AO996" s="2">
        <f t="shared" si="394"/>
        <v>0</v>
      </c>
      <c r="AP996" s="2">
        <v>0</v>
      </c>
      <c r="AQ996" s="2">
        <v>0</v>
      </c>
      <c r="AR996" s="2">
        <f t="shared" si="395"/>
        <v>0</v>
      </c>
      <c r="AS996" s="2"/>
      <c r="AT996" s="2"/>
      <c r="AU996" s="2">
        <f t="shared" si="396"/>
        <v>0</v>
      </c>
      <c r="AV996" s="4"/>
    </row>
    <row r="997" spans="1:48" x14ac:dyDescent="0.2">
      <c r="A997" s="26"/>
      <c r="B997" s="26" t="s">
        <v>446</v>
      </c>
      <c r="C997" s="1" t="s">
        <v>73</v>
      </c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2">
        <f>P995</f>
        <v>0</v>
      </c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>
        <v>0</v>
      </c>
      <c r="AB997" s="2"/>
      <c r="AC997" s="2">
        <f t="shared" si="405"/>
        <v>0</v>
      </c>
      <c r="AD997" s="2">
        <f>(D995-E995-P995)</f>
        <v>0</v>
      </c>
      <c r="AE997" s="2"/>
      <c r="AF997" s="2">
        <f t="shared" si="399"/>
        <v>0</v>
      </c>
      <c r="AG997" s="2"/>
      <c r="AH997" s="2">
        <f t="shared" si="390"/>
        <v>0</v>
      </c>
      <c r="AI997" s="3">
        <v>0.01</v>
      </c>
      <c r="AJ997" s="2">
        <f t="shared" si="391"/>
        <v>0</v>
      </c>
      <c r="AK997" s="2"/>
      <c r="AL997" s="2">
        <f t="shared" si="392"/>
        <v>0</v>
      </c>
      <c r="AM997" s="3">
        <v>3.3300000000000003E-2</v>
      </c>
      <c r="AN997" s="2">
        <f t="shared" si="393"/>
        <v>0</v>
      </c>
      <c r="AO997" s="2">
        <f t="shared" si="394"/>
        <v>0</v>
      </c>
      <c r="AP997" s="2">
        <v>0</v>
      </c>
      <c r="AQ997" s="2">
        <v>0</v>
      </c>
      <c r="AR997" s="2">
        <f t="shared" si="395"/>
        <v>0</v>
      </c>
      <c r="AS997" s="2"/>
      <c r="AT997" s="2"/>
      <c r="AU997" s="2">
        <f t="shared" si="396"/>
        <v>0</v>
      </c>
      <c r="AV997" s="4"/>
    </row>
    <row r="998" spans="1:48" x14ac:dyDescent="0.2">
      <c r="A998" s="29"/>
      <c r="B998" s="29" t="s">
        <v>445</v>
      </c>
      <c r="C998" s="15" t="s">
        <v>72</v>
      </c>
      <c r="D998" s="16">
        <v>0</v>
      </c>
      <c r="E998" s="16">
        <v>0</v>
      </c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2">
        <f>SUM(F998:N998)</f>
        <v>0</v>
      </c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">
        <v>0</v>
      </c>
      <c r="AB998" s="2"/>
      <c r="AC998" s="2">
        <f>SUM(Q998:AA998)</f>
        <v>0</v>
      </c>
      <c r="AD998" s="2">
        <f>(D998-E998-P998)</f>
        <v>0</v>
      </c>
      <c r="AE998" s="2"/>
      <c r="AF998" s="2">
        <f>(AC998)</f>
        <v>0</v>
      </c>
      <c r="AG998" s="2"/>
      <c r="AH998" s="2">
        <f>(AD998-AE998-AF998-AG998)</f>
        <v>0</v>
      </c>
      <c r="AI998" s="3">
        <v>2.9000000000000001E-2</v>
      </c>
      <c r="AJ998" s="2">
        <f>AH998*AI998</f>
        <v>0</v>
      </c>
      <c r="AK998" s="2"/>
      <c r="AL998" s="2">
        <f>(AJ998+AK998)</f>
        <v>0</v>
      </c>
      <c r="AM998" s="3">
        <v>3.3300000000000003E-2</v>
      </c>
      <c r="AN998" s="2">
        <f>(AL998*AM998)</f>
        <v>0</v>
      </c>
      <c r="AO998" s="2">
        <f>(AL998-AN998)</f>
        <v>0</v>
      </c>
      <c r="AP998" s="2">
        <v>0</v>
      </c>
      <c r="AQ998" s="2">
        <v>0</v>
      </c>
      <c r="AR998" s="2">
        <f>(AO998+AQ998)</f>
        <v>0</v>
      </c>
      <c r="AS998" s="2"/>
      <c r="AT998" s="2"/>
      <c r="AU998" s="2">
        <f>(AR998+AS998+AT998)</f>
        <v>0</v>
      </c>
      <c r="AV998" s="2">
        <f>SUM(AU998+AU999+AU1000+AU1001)</f>
        <v>0</v>
      </c>
    </row>
    <row r="999" spans="1:48" x14ac:dyDescent="0.2">
      <c r="A999" s="26"/>
      <c r="B999" s="26" t="s">
        <v>445</v>
      </c>
      <c r="C999" s="1" t="s">
        <v>91</v>
      </c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2">
        <f>(P998)</f>
        <v>0</v>
      </c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>
        <v>0</v>
      </c>
      <c r="AB999" s="2"/>
      <c r="AC999" s="2">
        <f>SUM(Q999:AA999)</f>
        <v>0</v>
      </c>
      <c r="AD999" s="2">
        <f>(D998-E998-P998)</f>
        <v>0</v>
      </c>
      <c r="AE999" s="2"/>
      <c r="AF999" s="2">
        <f>(AC999)</f>
        <v>0</v>
      </c>
      <c r="AG999" s="2"/>
      <c r="AH999" s="2">
        <f>(AD999-AE999-AF999-AG999)</f>
        <v>0</v>
      </c>
      <c r="AI999" s="3">
        <v>3.5000000000000003E-2</v>
      </c>
      <c r="AJ999" s="2">
        <f>AH999*AI999</f>
        <v>0</v>
      </c>
      <c r="AK999" s="2"/>
      <c r="AL999" s="2">
        <f>(AJ999+AK999)</f>
        <v>0</v>
      </c>
      <c r="AM999" s="3">
        <v>3.3300000000000003E-2</v>
      </c>
      <c r="AN999" s="2">
        <f>(AL999*AM999)</f>
        <v>0</v>
      </c>
      <c r="AO999" s="2">
        <f>(AL999-AN999)</f>
        <v>0</v>
      </c>
      <c r="AP999" s="2">
        <v>0</v>
      </c>
      <c r="AQ999" s="2">
        <v>0</v>
      </c>
      <c r="AR999" s="2">
        <f>(AO999+AQ999)</f>
        <v>0</v>
      </c>
      <c r="AS999" s="2"/>
      <c r="AT999" s="2"/>
      <c r="AU999" s="2">
        <f>(AR999+AS999+AT999)</f>
        <v>0</v>
      </c>
      <c r="AV999" s="4"/>
    </row>
    <row r="1000" spans="1:48" x14ac:dyDescent="0.2">
      <c r="A1000" s="26"/>
      <c r="B1000" s="26" t="s">
        <v>445</v>
      </c>
      <c r="C1000" s="1" t="s">
        <v>73</v>
      </c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2">
        <f>P998</f>
        <v>0</v>
      </c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>
        <v>0</v>
      </c>
      <c r="AB1000" s="2"/>
      <c r="AC1000" s="2">
        <f>SUM(Q1000:AA1000)</f>
        <v>0</v>
      </c>
      <c r="AD1000" s="2">
        <f>(D998-E998-P998)</f>
        <v>0</v>
      </c>
      <c r="AE1000" s="2"/>
      <c r="AF1000" s="2">
        <f>(AC1000)</f>
        <v>0</v>
      </c>
      <c r="AG1000" s="2"/>
      <c r="AH1000" s="2">
        <f>(AD1000-AE1000-AF1000-AG1000)</f>
        <v>0</v>
      </c>
      <c r="AI1000" s="3">
        <v>0.01</v>
      </c>
      <c r="AJ1000" s="2">
        <f>AH1000*AI1000</f>
        <v>0</v>
      </c>
      <c r="AK1000" s="2"/>
      <c r="AL1000" s="2">
        <f>(AJ1000+AK1000)</f>
        <v>0</v>
      </c>
      <c r="AM1000" s="3">
        <v>3.3300000000000003E-2</v>
      </c>
      <c r="AN1000" s="2">
        <f>(AL1000*AM1000)</f>
        <v>0</v>
      </c>
      <c r="AO1000" s="2">
        <f>(AL1000-AN1000)</f>
        <v>0</v>
      </c>
      <c r="AP1000" s="2">
        <v>0</v>
      </c>
      <c r="AQ1000" s="2">
        <v>0</v>
      </c>
      <c r="AR1000" s="2">
        <f>(AO1000+AQ1000)</f>
        <v>0</v>
      </c>
      <c r="AS1000" s="2"/>
      <c r="AT1000" s="2"/>
      <c r="AU1000" s="2">
        <f>(AR1000+AS1000+AT1000)</f>
        <v>0</v>
      </c>
      <c r="AV1000" s="4"/>
    </row>
    <row r="1001" spans="1:48" x14ac:dyDescent="0.2">
      <c r="A1001" s="26"/>
      <c r="B1001" s="26" t="s">
        <v>445</v>
      </c>
      <c r="C1001" s="1" t="s">
        <v>139</v>
      </c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2">
        <f>P998</f>
        <v>0</v>
      </c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>
        <v>0</v>
      </c>
      <c r="AB1001" s="2"/>
      <c r="AC1001" s="2">
        <f>SUM(Q1001:AA1001)</f>
        <v>0</v>
      </c>
      <c r="AD1001" s="2">
        <f>(D998-E998-P998)</f>
        <v>0</v>
      </c>
      <c r="AE1001" s="2"/>
      <c r="AF1001" s="2">
        <f>(AC1001)</f>
        <v>0</v>
      </c>
      <c r="AG1001" s="2"/>
      <c r="AH1001" s="2">
        <f>(AD1001-AE1001-AF1001-AG1001)</f>
        <v>0</v>
      </c>
      <c r="AI1001" s="3">
        <v>8.0000000000000002E-3</v>
      </c>
      <c r="AJ1001" s="2">
        <f>AH1001*AI1001</f>
        <v>0</v>
      </c>
      <c r="AK1001" s="2"/>
      <c r="AL1001" s="2">
        <f>(AJ1001+AK1001)</f>
        <v>0</v>
      </c>
      <c r="AM1001" s="3">
        <v>0</v>
      </c>
      <c r="AN1001" s="2">
        <f>(AL1001*AM1001)</f>
        <v>0</v>
      </c>
      <c r="AO1001" s="2">
        <f>(AL1001-AN1001)</f>
        <v>0</v>
      </c>
      <c r="AP1001" s="2">
        <v>0</v>
      </c>
      <c r="AQ1001" s="2">
        <v>0</v>
      </c>
      <c r="AR1001" s="2">
        <f>(AO1001+AQ1001)</f>
        <v>0</v>
      </c>
      <c r="AS1001" s="2"/>
      <c r="AT1001" s="2"/>
      <c r="AU1001" s="2">
        <f>(AR1001+AS1001+AT1001)</f>
        <v>0</v>
      </c>
      <c r="AV1001" s="4"/>
    </row>
    <row r="1002" spans="1:48" x14ac:dyDescent="0.2">
      <c r="A1002" s="31"/>
      <c r="B1002" s="31" t="s">
        <v>447</v>
      </c>
      <c r="C1002" s="32" t="s">
        <v>72</v>
      </c>
      <c r="D1002" s="33">
        <v>0</v>
      </c>
      <c r="E1002" s="33">
        <v>0</v>
      </c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2">
        <f>SUM(F1002:N1002)</f>
        <v>0</v>
      </c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2">
        <v>0</v>
      </c>
      <c r="AB1002" s="2"/>
      <c r="AC1002" s="2">
        <f t="shared" si="405"/>
        <v>0</v>
      </c>
      <c r="AD1002" s="2">
        <f>(D1002-E1002-P1002)</f>
        <v>0</v>
      </c>
      <c r="AE1002" s="2"/>
      <c r="AF1002" s="2">
        <f t="shared" si="399"/>
        <v>0</v>
      </c>
      <c r="AG1002" s="2"/>
      <c r="AH1002" s="2">
        <f t="shared" si="390"/>
        <v>0</v>
      </c>
      <c r="AI1002" s="3">
        <v>2.9000000000000001E-2</v>
      </c>
      <c r="AJ1002" s="2">
        <f t="shared" si="391"/>
        <v>0</v>
      </c>
      <c r="AK1002" s="2"/>
      <c r="AL1002" s="2">
        <f t="shared" si="392"/>
        <v>0</v>
      </c>
      <c r="AM1002" s="3">
        <v>3.3300000000000003E-2</v>
      </c>
      <c r="AN1002" s="2">
        <f t="shared" si="393"/>
        <v>0</v>
      </c>
      <c r="AO1002" s="2">
        <f t="shared" si="394"/>
        <v>0</v>
      </c>
      <c r="AP1002" s="2">
        <v>0</v>
      </c>
      <c r="AQ1002" s="2">
        <v>0</v>
      </c>
      <c r="AR1002" s="2">
        <f t="shared" si="395"/>
        <v>0</v>
      </c>
      <c r="AS1002" s="2"/>
      <c r="AT1002" s="2"/>
      <c r="AU1002" s="2">
        <f t="shared" si="396"/>
        <v>0</v>
      </c>
      <c r="AV1002" s="2">
        <f>SUM(AU1002+AU1003)</f>
        <v>0</v>
      </c>
    </row>
    <row r="1003" spans="1:48" x14ac:dyDescent="0.2">
      <c r="A1003" s="26"/>
      <c r="B1003" s="26" t="s">
        <v>447</v>
      </c>
      <c r="C1003" s="1" t="s">
        <v>73</v>
      </c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2">
        <f>(P1002)</f>
        <v>0</v>
      </c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>
        <v>0</v>
      </c>
      <c r="AB1003" s="2"/>
      <c r="AC1003" s="2">
        <f t="shared" si="405"/>
        <v>0</v>
      </c>
      <c r="AD1003" s="2">
        <f>(D1002-E1002-P1002)</f>
        <v>0</v>
      </c>
      <c r="AE1003" s="2"/>
      <c r="AF1003" s="2">
        <f t="shared" si="399"/>
        <v>0</v>
      </c>
      <c r="AG1003" s="2"/>
      <c r="AH1003" s="2">
        <f t="shared" si="390"/>
        <v>0</v>
      </c>
      <c r="AI1003" s="3">
        <v>0.01</v>
      </c>
      <c r="AJ1003" s="2">
        <f t="shared" si="391"/>
        <v>0</v>
      </c>
      <c r="AK1003" s="2"/>
      <c r="AL1003" s="2">
        <f t="shared" si="392"/>
        <v>0</v>
      </c>
      <c r="AM1003" s="3">
        <v>3.3300000000000003E-2</v>
      </c>
      <c r="AN1003" s="2">
        <f t="shared" si="393"/>
        <v>0</v>
      </c>
      <c r="AO1003" s="2">
        <f t="shared" si="394"/>
        <v>0</v>
      </c>
      <c r="AP1003" s="2">
        <v>0</v>
      </c>
      <c r="AQ1003" s="2">
        <v>0</v>
      </c>
      <c r="AR1003" s="2">
        <f t="shared" si="395"/>
        <v>0</v>
      </c>
      <c r="AS1003" s="2"/>
      <c r="AT1003" s="2"/>
      <c r="AU1003" s="2">
        <f t="shared" si="396"/>
        <v>0</v>
      </c>
      <c r="AV1003" s="4"/>
    </row>
    <row r="1004" spans="1:48" x14ac:dyDescent="0.2">
      <c r="A1004" s="11"/>
      <c r="B1004" s="11" t="s">
        <v>448</v>
      </c>
      <c r="C1004" s="11" t="s">
        <v>72</v>
      </c>
      <c r="D1004" s="12">
        <v>0</v>
      </c>
      <c r="E1004" s="12">
        <v>0</v>
      </c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2">
        <f>SUM(F1004:N1004)</f>
        <v>0</v>
      </c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2">
        <v>0</v>
      </c>
      <c r="AB1004" s="2"/>
      <c r="AC1004" s="2">
        <f t="shared" si="405"/>
        <v>0</v>
      </c>
      <c r="AD1004" s="2">
        <f>(D1004-E1004-P1004)</f>
        <v>0</v>
      </c>
      <c r="AE1004" s="2"/>
      <c r="AF1004" s="2">
        <f t="shared" si="399"/>
        <v>0</v>
      </c>
      <c r="AG1004" s="2"/>
      <c r="AH1004" s="2">
        <f t="shared" si="390"/>
        <v>0</v>
      </c>
      <c r="AI1004" s="3">
        <v>2.9000000000000001E-2</v>
      </c>
      <c r="AJ1004" s="2">
        <f t="shared" si="391"/>
        <v>0</v>
      </c>
      <c r="AK1004" s="2"/>
      <c r="AL1004" s="2">
        <f t="shared" si="392"/>
        <v>0</v>
      </c>
      <c r="AM1004" s="3">
        <v>3.3300000000000003E-2</v>
      </c>
      <c r="AN1004" s="2">
        <f t="shared" si="393"/>
        <v>0</v>
      </c>
      <c r="AO1004" s="2">
        <f t="shared" si="394"/>
        <v>0</v>
      </c>
      <c r="AP1004" s="2">
        <v>0</v>
      </c>
      <c r="AQ1004" s="2">
        <v>0</v>
      </c>
      <c r="AR1004" s="2">
        <f t="shared" si="395"/>
        <v>0</v>
      </c>
      <c r="AS1004" s="2"/>
      <c r="AT1004" s="2"/>
      <c r="AU1004" s="2">
        <f t="shared" si="396"/>
        <v>0</v>
      </c>
      <c r="AV1004" s="2">
        <f>SUM(AU1004+AU1005+AU1006)</f>
        <v>0</v>
      </c>
    </row>
    <row r="1005" spans="1:48" x14ac:dyDescent="0.2">
      <c r="A1005" s="26"/>
      <c r="B1005" s="26" t="s">
        <v>448</v>
      </c>
      <c r="C1005" s="1" t="s">
        <v>91</v>
      </c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2">
        <f>(P1004)</f>
        <v>0</v>
      </c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>
        <v>0</v>
      </c>
      <c r="AB1005" s="2"/>
      <c r="AC1005" s="2">
        <f t="shared" si="405"/>
        <v>0</v>
      </c>
      <c r="AD1005" s="2">
        <f>(D1004-E1004-P1004)</f>
        <v>0</v>
      </c>
      <c r="AE1005" s="2"/>
      <c r="AF1005" s="2">
        <f t="shared" si="399"/>
        <v>0</v>
      </c>
      <c r="AG1005" s="2"/>
      <c r="AH1005" s="2">
        <f t="shared" si="390"/>
        <v>0</v>
      </c>
      <c r="AI1005" s="3">
        <v>0.03</v>
      </c>
      <c r="AJ1005" s="2">
        <f t="shared" si="391"/>
        <v>0</v>
      </c>
      <c r="AK1005" s="2"/>
      <c r="AL1005" s="2">
        <f t="shared" si="392"/>
        <v>0</v>
      </c>
      <c r="AM1005" s="3">
        <v>3.3300000000000003E-2</v>
      </c>
      <c r="AN1005" s="2">
        <f t="shared" si="393"/>
        <v>0</v>
      </c>
      <c r="AO1005" s="2">
        <f t="shared" si="394"/>
        <v>0</v>
      </c>
      <c r="AP1005" s="2">
        <v>0</v>
      </c>
      <c r="AQ1005" s="2">
        <v>0</v>
      </c>
      <c r="AR1005" s="2">
        <f t="shared" si="395"/>
        <v>0</v>
      </c>
      <c r="AS1005" s="2"/>
      <c r="AT1005" s="2"/>
      <c r="AU1005" s="2">
        <f t="shared" si="396"/>
        <v>0</v>
      </c>
      <c r="AV1005" s="4"/>
    </row>
    <row r="1006" spans="1:48" x14ac:dyDescent="0.2">
      <c r="A1006" s="26"/>
      <c r="B1006" s="26" t="s">
        <v>448</v>
      </c>
      <c r="C1006" s="1" t="s">
        <v>73</v>
      </c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2">
        <f>P1004</f>
        <v>0</v>
      </c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>
        <v>0</v>
      </c>
      <c r="AB1006" s="2"/>
      <c r="AC1006" s="2">
        <f t="shared" si="405"/>
        <v>0</v>
      </c>
      <c r="AD1006" s="2">
        <f>(D1004-E1004-P1004)</f>
        <v>0</v>
      </c>
      <c r="AE1006" s="2"/>
      <c r="AF1006" s="2">
        <f t="shared" si="399"/>
        <v>0</v>
      </c>
      <c r="AG1006" s="2"/>
      <c r="AH1006" s="2">
        <f t="shared" si="390"/>
        <v>0</v>
      </c>
      <c r="AI1006" s="3">
        <v>0.01</v>
      </c>
      <c r="AJ1006" s="2">
        <f t="shared" si="391"/>
        <v>0</v>
      </c>
      <c r="AK1006" s="2"/>
      <c r="AL1006" s="2">
        <f t="shared" si="392"/>
        <v>0</v>
      </c>
      <c r="AM1006" s="3">
        <v>3.3300000000000003E-2</v>
      </c>
      <c r="AN1006" s="2">
        <f t="shared" si="393"/>
        <v>0</v>
      </c>
      <c r="AO1006" s="2">
        <f t="shared" si="394"/>
        <v>0</v>
      </c>
      <c r="AP1006" s="2">
        <v>0</v>
      </c>
      <c r="AQ1006" s="2">
        <v>0</v>
      </c>
      <c r="AR1006" s="2">
        <f t="shared" si="395"/>
        <v>0</v>
      </c>
      <c r="AS1006" s="2"/>
      <c r="AT1006" s="2"/>
      <c r="AU1006" s="2">
        <f t="shared" si="396"/>
        <v>0</v>
      </c>
      <c r="AV1006" s="4"/>
    </row>
    <row r="1007" spans="1:48" x14ac:dyDescent="0.2">
      <c r="A1007" s="29"/>
      <c r="B1007" s="29" t="s">
        <v>449</v>
      </c>
      <c r="C1007" s="15" t="s">
        <v>72</v>
      </c>
      <c r="D1007" s="16">
        <v>0</v>
      </c>
      <c r="E1007" s="16">
        <v>0</v>
      </c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2">
        <f>SUM(F1007:N1007)</f>
        <v>0</v>
      </c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">
        <v>0</v>
      </c>
      <c r="AB1007" s="2"/>
      <c r="AC1007" s="2">
        <f t="shared" si="405"/>
        <v>0</v>
      </c>
      <c r="AD1007" s="2">
        <f>(D1007-E1007-P1007)</f>
        <v>0</v>
      </c>
      <c r="AE1007" s="2"/>
      <c r="AF1007" s="2">
        <f t="shared" si="399"/>
        <v>0</v>
      </c>
      <c r="AG1007" s="2"/>
      <c r="AH1007" s="2">
        <f t="shared" si="390"/>
        <v>0</v>
      </c>
      <c r="AI1007" s="3">
        <v>2.9000000000000001E-2</v>
      </c>
      <c r="AJ1007" s="2">
        <f t="shared" si="391"/>
        <v>0</v>
      </c>
      <c r="AK1007" s="2"/>
      <c r="AL1007" s="2">
        <f t="shared" si="392"/>
        <v>0</v>
      </c>
      <c r="AM1007" s="3">
        <v>3.3300000000000003E-2</v>
      </c>
      <c r="AN1007" s="2">
        <f t="shared" si="393"/>
        <v>0</v>
      </c>
      <c r="AO1007" s="2">
        <f t="shared" si="394"/>
        <v>0</v>
      </c>
      <c r="AP1007" s="2">
        <v>0</v>
      </c>
      <c r="AQ1007" s="2">
        <v>0</v>
      </c>
      <c r="AR1007" s="2">
        <f t="shared" si="395"/>
        <v>0</v>
      </c>
      <c r="AS1007" s="2"/>
      <c r="AT1007" s="2"/>
      <c r="AU1007" s="2">
        <f t="shared" si="396"/>
        <v>0</v>
      </c>
      <c r="AV1007" s="2">
        <f>SUM(AU1007+AU1008)</f>
        <v>0</v>
      </c>
    </row>
    <row r="1008" spans="1:48" x14ac:dyDescent="0.2">
      <c r="A1008" s="26"/>
      <c r="B1008" s="26" t="s">
        <v>449</v>
      </c>
      <c r="C1008" s="1" t="s">
        <v>73</v>
      </c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2">
        <f>(P1007)</f>
        <v>0</v>
      </c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>
        <v>0</v>
      </c>
      <c r="AB1008" s="2"/>
      <c r="AC1008" s="2">
        <f t="shared" si="405"/>
        <v>0</v>
      </c>
      <c r="AD1008" s="2">
        <f>(D1007-E1007-P1007)</f>
        <v>0</v>
      </c>
      <c r="AE1008" s="2"/>
      <c r="AF1008" s="2">
        <f t="shared" si="399"/>
        <v>0</v>
      </c>
      <c r="AG1008" s="2"/>
      <c r="AH1008" s="2">
        <f t="shared" si="390"/>
        <v>0</v>
      </c>
      <c r="AI1008" s="3">
        <v>0.01</v>
      </c>
      <c r="AJ1008" s="2">
        <f t="shared" si="391"/>
        <v>0</v>
      </c>
      <c r="AK1008" s="2"/>
      <c r="AL1008" s="2">
        <f t="shared" si="392"/>
        <v>0</v>
      </c>
      <c r="AM1008" s="3">
        <v>3.3300000000000003E-2</v>
      </c>
      <c r="AN1008" s="2">
        <f t="shared" si="393"/>
        <v>0</v>
      </c>
      <c r="AO1008" s="2">
        <f t="shared" si="394"/>
        <v>0</v>
      </c>
      <c r="AP1008" s="2">
        <v>0</v>
      </c>
      <c r="AQ1008" s="2">
        <v>0</v>
      </c>
      <c r="AR1008" s="2">
        <f t="shared" si="395"/>
        <v>0</v>
      </c>
      <c r="AS1008" s="2"/>
      <c r="AT1008" s="2"/>
      <c r="AU1008" s="2">
        <f t="shared" si="396"/>
        <v>0</v>
      </c>
      <c r="AV1008" s="4"/>
    </row>
    <row r="1009" spans="1:48" x14ac:dyDescent="0.2">
      <c r="A1009" s="11"/>
      <c r="B1009" s="11" t="s">
        <v>450</v>
      </c>
      <c r="C1009" s="11" t="s">
        <v>72</v>
      </c>
      <c r="D1009" s="12">
        <v>0</v>
      </c>
      <c r="E1009" s="12">
        <v>0</v>
      </c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2">
        <f>SUM(F1009:N1009)</f>
        <v>0</v>
      </c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2">
        <v>0</v>
      </c>
      <c r="AB1009" s="2"/>
      <c r="AC1009" s="2">
        <f t="shared" si="405"/>
        <v>0</v>
      </c>
      <c r="AD1009" s="2">
        <f>(D1009-E1009-P1009)</f>
        <v>0</v>
      </c>
      <c r="AE1009" s="2"/>
      <c r="AF1009" s="2">
        <f t="shared" si="399"/>
        <v>0</v>
      </c>
      <c r="AG1009" s="2"/>
      <c r="AH1009" s="2">
        <f t="shared" si="390"/>
        <v>0</v>
      </c>
      <c r="AI1009" s="3">
        <v>2.9000000000000001E-2</v>
      </c>
      <c r="AJ1009" s="2">
        <f t="shared" si="391"/>
        <v>0</v>
      </c>
      <c r="AK1009" s="2"/>
      <c r="AL1009" s="2">
        <f t="shared" si="392"/>
        <v>0</v>
      </c>
      <c r="AM1009" s="3">
        <v>3.3300000000000003E-2</v>
      </c>
      <c r="AN1009" s="2">
        <f t="shared" si="393"/>
        <v>0</v>
      </c>
      <c r="AO1009" s="2">
        <f t="shared" si="394"/>
        <v>0</v>
      </c>
      <c r="AP1009" s="2">
        <v>0</v>
      </c>
      <c r="AQ1009" s="2">
        <v>0</v>
      </c>
      <c r="AR1009" s="2">
        <f t="shared" si="395"/>
        <v>0</v>
      </c>
      <c r="AS1009" s="2"/>
      <c r="AT1009" s="2"/>
      <c r="AU1009" s="2">
        <f t="shared" si="396"/>
        <v>0</v>
      </c>
      <c r="AV1009" s="2">
        <f>SUM(AU1009+AU1010)</f>
        <v>0</v>
      </c>
    </row>
    <row r="1010" spans="1:48" x14ac:dyDescent="0.2">
      <c r="A1010" s="26"/>
      <c r="B1010" s="26" t="s">
        <v>450</v>
      </c>
      <c r="C1010" s="26" t="s">
        <v>91</v>
      </c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2">
        <f>(P1009)</f>
        <v>0</v>
      </c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>
        <v>0</v>
      </c>
      <c r="AB1010" s="2"/>
      <c r="AC1010" s="2">
        <f t="shared" si="405"/>
        <v>0</v>
      </c>
      <c r="AD1010" s="2">
        <f>(D1009-E1009-P1009)</f>
        <v>0</v>
      </c>
      <c r="AE1010" s="2"/>
      <c r="AF1010" s="2">
        <f t="shared" si="399"/>
        <v>0</v>
      </c>
      <c r="AG1010" s="2"/>
      <c r="AH1010" s="2">
        <f t="shared" si="390"/>
        <v>0</v>
      </c>
      <c r="AI1010" s="3">
        <v>0.04</v>
      </c>
      <c r="AJ1010" s="2">
        <f t="shared" si="391"/>
        <v>0</v>
      </c>
      <c r="AK1010" s="2"/>
      <c r="AL1010" s="2">
        <f t="shared" si="392"/>
        <v>0</v>
      </c>
      <c r="AM1010" s="3">
        <v>3.3300000000000003E-2</v>
      </c>
      <c r="AN1010" s="2">
        <f t="shared" si="393"/>
        <v>0</v>
      </c>
      <c r="AO1010" s="2">
        <f t="shared" si="394"/>
        <v>0</v>
      </c>
      <c r="AP1010" s="2">
        <v>0</v>
      </c>
      <c r="AQ1010" s="2">
        <v>0</v>
      </c>
      <c r="AR1010" s="2">
        <f t="shared" si="395"/>
        <v>0</v>
      </c>
      <c r="AS1010" s="2"/>
      <c r="AT1010" s="2"/>
      <c r="AU1010" s="2">
        <f t="shared" si="396"/>
        <v>0</v>
      </c>
      <c r="AV1010" s="4"/>
    </row>
    <row r="1011" spans="1:48" x14ac:dyDescent="0.2">
      <c r="A1011" s="31"/>
      <c r="B1011" s="31" t="s">
        <v>451</v>
      </c>
      <c r="C1011" s="32" t="s">
        <v>72</v>
      </c>
      <c r="D1011" s="33">
        <v>0</v>
      </c>
      <c r="E1011" s="33">
        <v>0</v>
      </c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2">
        <f>SUM(F1011:N1011)</f>
        <v>0</v>
      </c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2">
        <v>0</v>
      </c>
      <c r="AB1011" s="2"/>
      <c r="AC1011" s="2">
        <f t="shared" si="405"/>
        <v>0</v>
      </c>
      <c r="AD1011" s="2">
        <f>(D1011-E1011-P1011)</f>
        <v>0</v>
      </c>
      <c r="AE1011" s="2"/>
      <c r="AF1011" s="2">
        <f t="shared" si="399"/>
        <v>0</v>
      </c>
      <c r="AG1011" s="2"/>
      <c r="AH1011" s="2">
        <f t="shared" si="390"/>
        <v>0</v>
      </c>
      <c r="AI1011" s="3">
        <v>2.9000000000000001E-2</v>
      </c>
      <c r="AJ1011" s="2">
        <f t="shared" si="391"/>
        <v>0</v>
      </c>
      <c r="AK1011" s="2"/>
      <c r="AL1011" s="2">
        <f t="shared" si="392"/>
        <v>0</v>
      </c>
      <c r="AM1011" s="3">
        <v>3.3300000000000003E-2</v>
      </c>
      <c r="AN1011" s="2">
        <f t="shared" si="393"/>
        <v>0</v>
      </c>
      <c r="AO1011" s="2">
        <f t="shared" si="394"/>
        <v>0</v>
      </c>
      <c r="AP1011" s="2">
        <v>0</v>
      </c>
      <c r="AQ1011" s="2">
        <v>0</v>
      </c>
      <c r="AR1011" s="2">
        <f t="shared" si="395"/>
        <v>0</v>
      </c>
      <c r="AS1011" s="2"/>
      <c r="AT1011" s="2"/>
      <c r="AU1011" s="2">
        <f t="shared" si="396"/>
        <v>0</v>
      </c>
      <c r="AV1011" s="2">
        <f>SUM(AU1011)</f>
        <v>0</v>
      </c>
    </row>
    <row r="1012" spans="1:48" x14ac:dyDescent="0.2">
      <c r="A1012" s="29"/>
      <c r="B1012" s="29" t="s">
        <v>452</v>
      </c>
      <c r="C1012" s="29" t="s">
        <v>72</v>
      </c>
      <c r="D1012" s="16">
        <v>0</v>
      </c>
      <c r="E1012" s="16">
        <v>0</v>
      </c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2">
        <f>SUM(F1012:N1012)</f>
        <v>0</v>
      </c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">
        <v>0</v>
      </c>
      <c r="AB1012" s="2"/>
      <c r="AC1012" s="2">
        <f t="shared" si="405"/>
        <v>0</v>
      </c>
      <c r="AD1012" s="2">
        <f>(D1012-E1012-P1012)</f>
        <v>0</v>
      </c>
      <c r="AE1012" s="2"/>
      <c r="AF1012" s="2">
        <f t="shared" si="399"/>
        <v>0</v>
      </c>
      <c r="AG1012" s="2"/>
      <c r="AH1012" s="2">
        <f t="shared" si="390"/>
        <v>0</v>
      </c>
      <c r="AI1012" s="3">
        <v>2.9000000000000001E-2</v>
      </c>
      <c r="AJ1012" s="2">
        <f t="shared" si="391"/>
        <v>0</v>
      </c>
      <c r="AK1012" s="2"/>
      <c r="AL1012" s="2">
        <f t="shared" si="392"/>
        <v>0</v>
      </c>
      <c r="AM1012" s="3">
        <v>3.3300000000000003E-2</v>
      </c>
      <c r="AN1012" s="2">
        <f t="shared" si="393"/>
        <v>0</v>
      </c>
      <c r="AO1012" s="2">
        <f t="shared" si="394"/>
        <v>0</v>
      </c>
      <c r="AP1012" s="2">
        <v>0</v>
      </c>
      <c r="AQ1012" s="2">
        <v>0</v>
      </c>
      <c r="AR1012" s="2">
        <f t="shared" si="395"/>
        <v>0</v>
      </c>
      <c r="AS1012" s="2"/>
      <c r="AT1012" s="2"/>
      <c r="AU1012" s="2">
        <f t="shared" si="396"/>
        <v>0</v>
      </c>
      <c r="AV1012" s="2">
        <f>SUM(AU1012)</f>
        <v>0</v>
      </c>
    </row>
    <row r="1013" spans="1:48" x14ac:dyDescent="0.2">
      <c r="A1013" s="11"/>
      <c r="B1013" s="11" t="s">
        <v>454</v>
      </c>
      <c r="C1013" s="11" t="s">
        <v>72</v>
      </c>
      <c r="D1013" s="12">
        <v>0</v>
      </c>
      <c r="E1013" s="12">
        <v>0</v>
      </c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2">
        <f>SUM(F1013:N1013)</f>
        <v>0</v>
      </c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2">
        <v>0</v>
      </c>
      <c r="AB1013" s="2"/>
      <c r="AC1013" s="2">
        <f t="shared" si="405"/>
        <v>0</v>
      </c>
      <c r="AD1013" s="2">
        <f>(D1013-E1013-P1013)</f>
        <v>0</v>
      </c>
      <c r="AE1013" s="2"/>
      <c r="AF1013" s="2">
        <f t="shared" si="399"/>
        <v>0</v>
      </c>
      <c r="AG1013" s="2"/>
      <c r="AH1013" s="2">
        <f t="shared" si="390"/>
        <v>0</v>
      </c>
      <c r="AI1013" s="3">
        <v>2.9000000000000001E-2</v>
      </c>
      <c r="AJ1013" s="2">
        <f t="shared" si="391"/>
        <v>0</v>
      </c>
      <c r="AK1013" s="2"/>
      <c r="AL1013" s="2">
        <f t="shared" si="392"/>
        <v>0</v>
      </c>
      <c r="AM1013" s="3">
        <v>3.3300000000000003E-2</v>
      </c>
      <c r="AN1013" s="2">
        <f t="shared" si="393"/>
        <v>0</v>
      </c>
      <c r="AO1013" s="2">
        <f t="shared" si="394"/>
        <v>0</v>
      </c>
      <c r="AP1013" s="2">
        <v>0</v>
      </c>
      <c r="AQ1013" s="2">
        <v>0</v>
      </c>
      <c r="AR1013" s="2">
        <f t="shared" si="395"/>
        <v>0</v>
      </c>
      <c r="AS1013" s="2"/>
      <c r="AT1013" s="2"/>
      <c r="AU1013" s="2">
        <f t="shared" si="396"/>
        <v>0</v>
      </c>
      <c r="AV1013" s="2">
        <f>SUM(AU1013+AU1014)</f>
        <v>0</v>
      </c>
    </row>
    <row r="1014" spans="1:48" x14ac:dyDescent="0.2">
      <c r="A1014" s="26"/>
      <c r="B1014" s="26" t="s">
        <v>454</v>
      </c>
      <c r="C1014" s="26" t="s">
        <v>91</v>
      </c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2">
        <f>(P1013)</f>
        <v>0</v>
      </c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>
        <v>0</v>
      </c>
      <c r="AB1014" s="2"/>
      <c r="AC1014" s="2">
        <f t="shared" si="405"/>
        <v>0</v>
      </c>
      <c r="AD1014" s="2">
        <f>(D1013-E1013-P1013)</f>
        <v>0</v>
      </c>
      <c r="AE1014" s="2"/>
      <c r="AF1014" s="2">
        <f t="shared" si="399"/>
        <v>0</v>
      </c>
      <c r="AG1014" s="2"/>
      <c r="AH1014" s="2">
        <f t="shared" si="390"/>
        <v>0</v>
      </c>
      <c r="AI1014" s="3">
        <v>0.03</v>
      </c>
      <c r="AJ1014" s="2">
        <f t="shared" si="391"/>
        <v>0</v>
      </c>
      <c r="AK1014" s="2"/>
      <c r="AL1014" s="2">
        <f t="shared" si="392"/>
        <v>0</v>
      </c>
      <c r="AM1014" s="3">
        <v>3.3300000000000003E-2</v>
      </c>
      <c r="AN1014" s="2">
        <f t="shared" si="393"/>
        <v>0</v>
      </c>
      <c r="AO1014" s="2">
        <f t="shared" si="394"/>
        <v>0</v>
      </c>
      <c r="AP1014" s="2">
        <v>0</v>
      </c>
      <c r="AQ1014" s="2">
        <v>0</v>
      </c>
      <c r="AR1014" s="2">
        <f t="shared" si="395"/>
        <v>0</v>
      </c>
      <c r="AS1014" s="2"/>
      <c r="AT1014" s="2"/>
      <c r="AU1014" s="2">
        <f t="shared" si="396"/>
        <v>0</v>
      </c>
      <c r="AV1014" s="4"/>
    </row>
    <row r="1015" spans="1:48" x14ac:dyDescent="0.2">
      <c r="A1015" s="29"/>
      <c r="B1015" s="29" t="s">
        <v>455</v>
      </c>
      <c r="C1015" s="15" t="s">
        <v>72</v>
      </c>
      <c r="D1015" s="16">
        <v>0</v>
      </c>
      <c r="E1015" s="16">
        <v>0</v>
      </c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2">
        <f>SUM(F1015:N1015)</f>
        <v>0</v>
      </c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">
        <v>0</v>
      </c>
      <c r="AB1015" s="2"/>
      <c r="AC1015" s="2">
        <f t="shared" si="405"/>
        <v>0</v>
      </c>
      <c r="AD1015" s="2">
        <f>(D1015-E1015-P1015)</f>
        <v>0</v>
      </c>
      <c r="AE1015" s="2"/>
      <c r="AF1015" s="2">
        <f t="shared" si="399"/>
        <v>0</v>
      </c>
      <c r="AG1015" s="2"/>
      <c r="AH1015" s="2">
        <f t="shared" si="390"/>
        <v>0</v>
      </c>
      <c r="AI1015" s="3">
        <v>2.9000000000000001E-2</v>
      </c>
      <c r="AJ1015" s="2">
        <f t="shared" si="391"/>
        <v>0</v>
      </c>
      <c r="AK1015" s="2"/>
      <c r="AL1015" s="2">
        <f t="shared" si="392"/>
        <v>0</v>
      </c>
      <c r="AM1015" s="3">
        <v>3.3300000000000003E-2</v>
      </c>
      <c r="AN1015" s="2">
        <f t="shared" si="393"/>
        <v>0</v>
      </c>
      <c r="AO1015" s="2">
        <f t="shared" si="394"/>
        <v>0</v>
      </c>
      <c r="AP1015" s="2">
        <v>0</v>
      </c>
      <c r="AQ1015" s="2">
        <v>0</v>
      </c>
      <c r="AR1015" s="2">
        <f t="shared" si="395"/>
        <v>0</v>
      </c>
      <c r="AS1015" s="2"/>
      <c r="AT1015" s="2"/>
      <c r="AU1015" s="2">
        <f t="shared" si="396"/>
        <v>0</v>
      </c>
      <c r="AV1015" s="2">
        <f>SUM(AU1015+AU1016)</f>
        <v>0</v>
      </c>
    </row>
    <row r="1016" spans="1:48" x14ac:dyDescent="0.2">
      <c r="A1016" s="26"/>
      <c r="B1016" s="26" t="s">
        <v>455</v>
      </c>
      <c r="C1016" s="26" t="s">
        <v>91</v>
      </c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2">
        <f>(P1015)</f>
        <v>0</v>
      </c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>
        <v>0</v>
      </c>
      <c r="AB1016" s="2"/>
      <c r="AC1016" s="2">
        <f t="shared" si="405"/>
        <v>0</v>
      </c>
      <c r="AD1016" s="2">
        <f>(D1015-E1015-P1015)</f>
        <v>0</v>
      </c>
      <c r="AE1016" s="2"/>
      <c r="AF1016" s="2">
        <f t="shared" si="399"/>
        <v>0</v>
      </c>
      <c r="AG1016" s="2"/>
      <c r="AH1016" s="2">
        <f t="shared" ref="AH1016:AH1077" si="406">(AD1016-AE1016-AF1016-AG1016)</f>
        <v>0</v>
      </c>
      <c r="AI1016" s="3">
        <v>0.01</v>
      </c>
      <c r="AJ1016" s="2">
        <f t="shared" ref="AJ1016:AJ1077" si="407">AH1016*AI1016</f>
        <v>0</v>
      </c>
      <c r="AK1016" s="2"/>
      <c r="AL1016" s="2">
        <f t="shared" ref="AL1016:AL1077" si="408">(AJ1016+AK1016)</f>
        <v>0</v>
      </c>
      <c r="AM1016" s="3">
        <v>3.3300000000000003E-2</v>
      </c>
      <c r="AN1016" s="2">
        <f t="shared" ref="AN1016:AN1077" si="409">(AL1016*AM1016)</f>
        <v>0</v>
      </c>
      <c r="AO1016" s="2">
        <f t="shared" ref="AO1016:AO1077" si="410">(AL1016-AN1016)</f>
        <v>0</v>
      </c>
      <c r="AP1016" s="2">
        <v>0</v>
      </c>
      <c r="AQ1016" s="2">
        <v>0</v>
      </c>
      <c r="AR1016" s="2">
        <f t="shared" ref="AR1016:AR1077" si="411">(AO1016+AQ1016)</f>
        <v>0</v>
      </c>
      <c r="AS1016" s="2"/>
      <c r="AT1016" s="2"/>
      <c r="AU1016" s="2">
        <f t="shared" ref="AU1016:AU1077" si="412">(AR1016+AS1016+AT1016)</f>
        <v>0</v>
      </c>
      <c r="AV1016" s="4"/>
    </row>
    <row r="1017" spans="1:48" x14ac:dyDescent="0.2">
      <c r="A1017" s="31"/>
      <c r="B1017" s="31" t="s">
        <v>457</v>
      </c>
      <c r="C1017" s="32" t="s">
        <v>72</v>
      </c>
      <c r="D1017" s="33">
        <v>0</v>
      </c>
      <c r="E1017" s="33">
        <v>0</v>
      </c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2">
        <f>SUM(F1017:N1017)</f>
        <v>0</v>
      </c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2">
        <v>0</v>
      </c>
      <c r="AB1017" s="2"/>
      <c r="AC1017" s="2">
        <f t="shared" si="405"/>
        <v>0</v>
      </c>
      <c r="AD1017" s="2">
        <f>(D1017-E1017-P1017)</f>
        <v>0</v>
      </c>
      <c r="AE1017" s="2"/>
      <c r="AF1017" s="2">
        <f t="shared" ref="AF1017:AF1080" si="413">(AC1017)</f>
        <v>0</v>
      </c>
      <c r="AG1017" s="2"/>
      <c r="AH1017" s="2">
        <f t="shared" si="406"/>
        <v>0</v>
      </c>
      <c r="AI1017" s="3">
        <v>2.9000000000000001E-2</v>
      </c>
      <c r="AJ1017" s="2">
        <f t="shared" si="407"/>
        <v>0</v>
      </c>
      <c r="AK1017" s="2"/>
      <c r="AL1017" s="2">
        <f t="shared" si="408"/>
        <v>0</v>
      </c>
      <c r="AM1017" s="3">
        <v>3.3300000000000003E-2</v>
      </c>
      <c r="AN1017" s="2">
        <f t="shared" si="409"/>
        <v>0</v>
      </c>
      <c r="AO1017" s="2">
        <f t="shared" si="410"/>
        <v>0</v>
      </c>
      <c r="AP1017" s="2">
        <v>0</v>
      </c>
      <c r="AQ1017" s="2">
        <v>0</v>
      </c>
      <c r="AR1017" s="2">
        <f t="shared" si="411"/>
        <v>0</v>
      </c>
      <c r="AS1017" s="2"/>
      <c r="AT1017" s="2"/>
      <c r="AU1017" s="2">
        <f t="shared" si="412"/>
        <v>0</v>
      </c>
      <c r="AV1017" s="2">
        <f>SUM(AU1017+AU1018)</f>
        <v>0</v>
      </c>
    </row>
    <row r="1018" spans="1:48" x14ac:dyDescent="0.2">
      <c r="A1018" s="26"/>
      <c r="B1018" s="26" t="s">
        <v>457</v>
      </c>
      <c r="C1018" s="26" t="s">
        <v>91</v>
      </c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2">
        <f>(P1017)</f>
        <v>0</v>
      </c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>
        <v>0</v>
      </c>
      <c r="AB1018" s="2"/>
      <c r="AC1018" s="2">
        <f t="shared" si="405"/>
        <v>0</v>
      </c>
      <c r="AD1018" s="2">
        <f>(D1017-E1017-P1017)</f>
        <v>0</v>
      </c>
      <c r="AE1018" s="2"/>
      <c r="AF1018" s="2">
        <f t="shared" si="413"/>
        <v>0</v>
      </c>
      <c r="AG1018" s="2"/>
      <c r="AH1018" s="2">
        <f t="shared" si="406"/>
        <v>0</v>
      </c>
      <c r="AI1018" s="3">
        <v>0.01</v>
      </c>
      <c r="AJ1018" s="2">
        <f t="shared" si="407"/>
        <v>0</v>
      </c>
      <c r="AK1018" s="2"/>
      <c r="AL1018" s="2">
        <f t="shared" si="408"/>
        <v>0</v>
      </c>
      <c r="AM1018" s="3">
        <v>3.3300000000000003E-2</v>
      </c>
      <c r="AN1018" s="2">
        <f t="shared" si="409"/>
        <v>0</v>
      </c>
      <c r="AO1018" s="2">
        <f t="shared" si="410"/>
        <v>0</v>
      </c>
      <c r="AP1018" s="2">
        <v>0</v>
      </c>
      <c r="AQ1018" s="2">
        <v>0</v>
      </c>
      <c r="AR1018" s="2">
        <f t="shared" si="411"/>
        <v>0</v>
      </c>
      <c r="AS1018" s="2"/>
      <c r="AT1018" s="2"/>
      <c r="AU1018" s="2">
        <f t="shared" si="412"/>
        <v>0</v>
      </c>
      <c r="AV1018" s="4"/>
    </row>
    <row r="1019" spans="1:48" x14ac:dyDescent="0.2">
      <c r="A1019" s="11"/>
      <c r="B1019" s="11" t="s">
        <v>458</v>
      </c>
      <c r="C1019" s="11" t="s">
        <v>72</v>
      </c>
      <c r="D1019" s="12">
        <v>0</v>
      </c>
      <c r="E1019" s="12">
        <v>0</v>
      </c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2">
        <f>SUM(F1019:N1019)</f>
        <v>0</v>
      </c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2">
        <v>0</v>
      </c>
      <c r="AB1019" s="2"/>
      <c r="AC1019" s="2">
        <f t="shared" si="405"/>
        <v>0</v>
      </c>
      <c r="AD1019" s="2">
        <f>(D1019-E1019-P1019)</f>
        <v>0</v>
      </c>
      <c r="AE1019" s="2"/>
      <c r="AF1019" s="2">
        <f t="shared" si="413"/>
        <v>0</v>
      </c>
      <c r="AG1019" s="2"/>
      <c r="AH1019" s="2">
        <f t="shared" si="406"/>
        <v>0</v>
      </c>
      <c r="AI1019" s="3">
        <v>2.9000000000000001E-2</v>
      </c>
      <c r="AJ1019" s="2">
        <f t="shared" si="407"/>
        <v>0</v>
      </c>
      <c r="AK1019" s="2"/>
      <c r="AL1019" s="2">
        <f t="shared" si="408"/>
        <v>0</v>
      </c>
      <c r="AM1019" s="3">
        <v>3.3300000000000003E-2</v>
      </c>
      <c r="AN1019" s="2">
        <f t="shared" si="409"/>
        <v>0</v>
      </c>
      <c r="AO1019" s="2">
        <f t="shared" si="410"/>
        <v>0</v>
      </c>
      <c r="AP1019" s="2">
        <v>0</v>
      </c>
      <c r="AQ1019" s="2">
        <v>0</v>
      </c>
      <c r="AR1019" s="2">
        <f t="shared" si="411"/>
        <v>0</v>
      </c>
      <c r="AS1019" s="2"/>
      <c r="AT1019" s="2"/>
      <c r="AU1019" s="2">
        <f t="shared" si="412"/>
        <v>0</v>
      </c>
      <c r="AV1019" s="2">
        <f>SUM(AU1019)</f>
        <v>0</v>
      </c>
    </row>
    <row r="1020" spans="1:48" x14ac:dyDescent="0.2">
      <c r="A1020" s="31"/>
      <c r="B1020" s="31" t="s">
        <v>456</v>
      </c>
      <c r="C1020" s="31" t="s">
        <v>72</v>
      </c>
      <c r="D1020" s="33">
        <v>0</v>
      </c>
      <c r="E1020" s="33">
        <v>0</v>
      </c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2">
        <f>SUM(F1020:N1020)</f>
        <v>0</v>
      </c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2">
        <v>0</v>
      </c>
      <c r="AB1020" s="2"/>
      <c r="AC1020" s="2">
        <f>SUM(Q1020:AA1020)</f>
        <v>0</v>
      </c>
      <c r="AD1020" s="2">
        <f>(D1020-E1020-P1020)</f>
        <v>0</v>
      </c>
      <c r="AE1020" s="2"/>
      <c r="AF1020" s="2">
        <f>(AC1020)</f>
        <v>0</v>
      </c>
      <c r="AG1020" s="2"/>
      <c r="AH1020" s="2">
        <f>(AD1020-AE1020-AF1020-AG1020)</f>
        <v>0</v>
      </c>
      <c r="AI1020" s="3">
        <v>2.9000000000000001E-2</v>
      </c>
      <c r="AJ1020" s="2">
        <f>AH1020*AI1020</f>
        <v>0</v>
      </c>
      <c r="AK1020" s="2"/>
      <c r="AL1020" s="2">
        <f>(AJ1020+AK1020)</f>
        <v>0</v>
      </c>
      <c r="AM1020" s="3">
        <v>3.3300000000000003E-2</v>
      </c>
      <c r="AN1020" s="2">
        <f>(AL1020*AM1020)</f>
        <v>0</v>
      </c>
      <c r="AO1020" s="2">
        <f>(AL1020-AN1020)</f>
        <v>0</v>
      </c>
      <c r="AP1020" s="2">
        <v>0</v>
      </c>
      <c r="AQ1020" s="2">
        <v>0</v>
      </c>
      <c r="AR1020" s="2">
        <f>(AO1020+AQ1020)</f>
        <v>0</v>
      </c>
      <c r="AS1020" s="2"/>
      <c r="AT1020" s="2"/>
      <c r="AU1020" s="2">
        <f>(AR1020+AS1020+AT1020)</f>
        <v>0</v>
      </c>
      <c r="AV1020" s="2">
        <f>SUM(AU1020)</f>
        <v>0</v>
      </c>
    </row>
    <row r="1021" spans="1:48" x14ac:dyDescent="0.2">
      <c r="A1021" s="29"/>
      <c r="B1021" s="29" t="s">
        <v>453</v>
      </c>
      <c r="C1021" s="15" t="s">
        <v>72</v>
      </c>
      <c r="D1021" s="16">
        <v>0</v>
      </c>
      <c r="E1021" s="16">
        <v>0</v>
      </c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2">
        <f>SUM(F1021:N1021)</f>
        <v>0</v>
      </c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">
        <v>0</v>
      </c>
      <c r="AB1021" s="2"/>
      <c r="AC1021" s="2">
        <f t="shared" si="405"/>
        <v>0</v>
      </c>
      <c r="AD1021" s="2">
        <f>(D1021-E1021-P1021)</f>
        <v>0</v>
      </c>
      <c r="AE1021" s="2"/>
      <c r="AF1021" s="2">
        <f t="shared" si="413"/>
        <v>0</v>
      </c>
      <c r="AG1021" s="2"/>
      <c r="AH1021" s="2">
        <f t="shared" si="406"/>
        <v>0</v>
      </c>
      <c r="AI1021" s="3">
        <v>2.9000000000000001E-2</v>
      </c>
      <c r="AJ1021" s="2">
        <f t="shared" si="407"/>
        <v>0</v>
      </c>
      <c r="AK1021" s="2"/>
      <c r="AL1021" s="2">
        <f t="shared" si="408"/>
        <v>0</v>
      </c>
      <c r="AM1021" s="3">
        <v>3.3300000000000003E-2</v>
      </c>
      <c r="AN1021" s="2">
        <f t="shared" si="409"/>
        <v>0</v>
      </c>
      <c r="AO1021" s="2">
        <f t="shared" si="410"/>
        <v>0</v>
      </c>
      <c r="AP1021" s="2">
        <v>0</v>
      </c>
      <c r="AQ1021" s="2">
        <v>0</v>
      </c>
      <c r="AR1021" s="2">
        <f t="shared" si="411"/>
        <v>0</v>
      </c>
      <c r="AS1021" s="2"/>
      <c r="AT1021" s="2"/>
      <c r="AU1021" s="2">
        <f t="shared" si="412"/>
        <v>0</v>
      </c>
      <c r="AV1021" s="2">
        <f>SUM(AU1021)</f>
        <v>0</v>
      </c>
    </row>
    <row r="1022" spans="1:48" x14ac:dyDescent="0.2">
      <c r="A1022" s="11"/>
      <c r="B1022" s="11" t="s">
        <v>459</v>
      </c>
      <c r="C1022" s="11" t="s">
        <v>72</v>
      </c>
      <c r="D1022" s="12">
        <v>0</v>
      </c>
      <c r="E1022" s="12">
        <v>0</v>
      </c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2">
        <f>SUM(F1022:N1022)</f>
        <v>0</v>
      </c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2">
        <v>0</v>
      </c>
      <c r="AB1022" s="2"/>
      <c r="AC1022" s="2">
        <f t="shared" si="405"/>
        <v>0</v>
      </c>
      <c r="AD1022" s="2">
        <f>(D1022-E1022-P1022)</f>
        <v>0</v>
      </c>
      <c r="AE1022" s="2"/>
      <c r="AF1022" s="2">
        <f t="shared" si="413"/>
        <v>0</v>
      </c>
      <c r="AG1022" s="2"/>
      <c r="AH1022" s="2">
        <f t="shared" si="406"/>
        <v>0</v>
      </c>
      <c r="AI1022" s="3">
        <v>2.9000000000000001E-2</v>
      </c>
      <c r="AJ1022" s="2">
        <f t="shared" si="407"/>
        <v>0</v>
      </c>
      <c r="AK1022" s="2"/>
      <c r="AL1022" s="2">
        <f t="shared" si="408"/>
        <v>0</v>
      </c>
      <c r="AM1022" s="3">
        <v>3.3300000000000003E-2</v>
      </c>
      <c r="AN1022" s="2">
        <f t="shared" si="409"/>
        <v>0</v>
      </c>
      <c r="AO1022" s="2">
        <f t="shared" si="410"/>
        <v>0</v>
      </c>
      <c r="AP1022" s="2">
        <v>0</v>
      </c>
      <c r="AQ1022" s="2">
        <v>0</v>
      </c>
      <c r="AR1022" s="2">
        <f t="shared" si="411"/>
        <v>0</v>
      </c>
      <c r="AS1022" s="2"/>
      <c r="AT1022" s="2"/>
      <c r="AU1022" s="2">
        <f t="shared" si="412"/>
        <v>0</v>
      </c>
      <c r="AV1022" s="2">
        <f>SUM(AU1022)</f>
        <v>0</v>
      </c>
    </row>
    <row r="1023" spans="1:48" x14ac:dyDescent="0.2">
      <c r="A1023" s="29"/>
      <c r="B1023" s="29" t="s">
        <v>460</v>
      </c>
      <c r="C1023" s="15" t="s">
        <v>72</v>
      </c>
      <c r="D1023" s="16">
        <v>0</v>
      </c>
      <c r="E1023" s="16">
        <v>0</v>
      </c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2">
        <f>SUM(F1023:N1023)</f>
        <v>0</v>
      </c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">
        <v>0</v>
      </c>
      <c r="AB1023" s="2"/>
      <c r="AC1023" s="2">
        <f t="shared" si="405"/>
        <v>0</v>
      </c>
      <c r="AD1023" s="2">
        <f>(D1023-E1023-P1023)</f>
        <v>0</v>
      </c>
      <c r="AE1023" s="2"/>
      <c r="AF1023" s="2">
        <f t="shared" si="413"/>
        <v>0</v>
      </c>
      <c r="AG1023" s="2"/>
      <c r="AH1023" s="2">
        <f t="shared" si="406"/>
        <v>0</v>
      </c>
      <c r="AI1023" s="3">
        <v>2.9000000000000001E-2</v>
      </c>
      <c r="AJ1023" s="2">
        <f t="shared" si="407"/>
        <v>0</v>
      </c>
      <c r="AK1023" s="2"/>
      <c r="AL1023" s="2">
        <f t="shared" si="408"/>
        <v>0</v>
      </c>
      <c r="AM1023" s="3">
        <v>3.3300000000000003E-2</v>
      </c>
      <c r="AN1023" s="2">
        <f t="shared" si="409"/>
        <v>0</v>
      </c>
      <c r="AO1023" s="2">
        <f t="shared" si="410"/>
        <v>0</v>
      </c>
      <c r="AP1023" s="2">
        <v>0</v>
      </c>
      <c r="AQ1023" s="2">
        <v>0</v>
      </c>
      <c r="AR1023" s="2">
        <f t="shared" si="411"/>
        <v>0</v>
      </c>
      <c r="AS1023" s="2"/>
      <c r="AT1023" s="2"/>
      <c r="AU1023" s="2">
        <f t="shared" si="412"/>
        <v>0</v>
      </c>
      <c r="AV1023" s="2">
        <f>SUM(AU1023+AU1024)</f>
        <v>0</v>
      </c>
    </row>
    <row r="1024" spans="1:48" x14ac:dyDescent="0.2">
      <c r="A1024" s="26"/>
      <c r="B1024" s="26" t="s">
        <v>460</v>
      </c>
      <c r="C1024" s="26" t="s">
        <v>91</v>
      </c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2">
        <f>(P1023)</f>
        <v>0</v>
      </c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>
        <v>0</v>
      </c>
      <c r="AB1024" s="2"/>
      <c r="AC1024" s="2">
        <f t="shared" si="405"/>
        <v>0</v>
      </c>
      <c r="AD1024" s="2">
        <f>(D1023-E1023-P1023)</f>
        <v>0</v>
      </c>
      <c r="AE1024" s="2"/>
      <c r="AF1024" s="2">
        <f t="shared" si="413"/>
        <v>0</v>
      </c>
      <c r="AG1024" s="2"/>
      <c r="AH1024" s="2">
        <f t="shared" si="406"/>
        <v>0</v>
      </c>
      <c r="AI1024" s="3">
        <v>0.02</v>
      </c>
      <c r="AJ1024" s="2">
        <f t="shared" si="407"/>
        <v>0</v>
      </c>
      <c r="AK1024" s="2"/>
      <c r="AL1024" s="2">
        <f t="shared" si="408"/>
        <v>0</v>
      </c>
      <c r="AM1024" s="3">
        <v>3.3300000000000003E-2</v>
      </c>
      <c r="AN1024" s="2">
        <f t="shared" si="409"/>
        <v>0</v>
      </c>
      <c r="AO1024" s="2">
        <f t="shared" si="410"/>
        <v>0</v>
      </c>
      <c r="AP1024" s="2">
        <v>0</v>
      </c>
      <c r="AQ1024" s="2">
        <v>0</v>
      </c>
      <c r="AR1024" s="2">
        <f t="shared" si="411"/>
        <v>0</v>
      </c>
      <c r="AS1024" s="2"/>
      <c r="AT1024" s="2"/>
      <c r="AU1024" s="2">
        <f t="shared" si="412"/>
        <v>0</v>
      </c>
      <c r="AV1024" s="4"/>
    </row>
    <row r="1025" spans="1:48" x14ac:dyDescent="0.2">
      <c r="A1025" s="11"/>
      <c r="B1025" s="11" t="s">
        <v>461</v>
      </c>
      <c r="C1025" s="11" t="s">
        <v>72</v>
      </c>
      <c r="D1025" s="12">
        <v>0</v>
      </c>
      <c r="E1025" s="12">
        <v>0</v>
      </c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2">
        <f>SUM(F1025:N1025)</f>
        <v>0</v>
      </c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2">
        <v>0</v>
      </c>
      <c r="AB1025" s="2"/>
      <c r="AC1025" s="2">
        <f t="shared" si="405"/>
        <v>0</v>
      </c>
      <c r="AD1025" s="2">
        <f>(D1025-E1025-P1025)</f>
        <v>0</v>
      </c>
      <c r="AE1025" s="2"/>
      <c r="AF1025" s="2">
        <f t="shared" si="413"/>
        <v>0</v>
      </c>
      <c r="AG1025" s="2"/>
      <c r="AH1025" s="2">
        <f t="shared" si="406"/>
        <v>0</v>
      </c>
      <c r="AI1025" s="3">
        <v>2.9000000000000001E-2</v>
      </c>
      <c r="AJ1025" s="2">
        <f t="shared" si="407"/>
        <v>0</v>
      </c>
      <c r="AK1025" s="2"/>
      <c r="AL1025" s="2">
        <f t="shared" si="408"/>
        <v>0</v>
      </c>
      <c r="AM1025" s="3">
        <v>3.3300000000000003E-2</v>
      </c>
      <c r="AN1025" s="2">
        <f t="shared" si="409"/>
        <v>0</v>
      </c>
      <c r="AO1025" s="2">
        <f t="shared" si="410"/>
        <v>0</v>
      </c>
      <c r="AP1025" s="2">
        <v>0</v>
      </c>
      <c r="AQ1025" s="2">
        <v>0</v>
      </c>
      <c r="AR1025" s="2">
        <f t="shared" si="411"/>
        <v>0</v>
      </c>
      <c r="AS1025" s="2"/>
      <c r="AT1025" s="2"/>
      <c r="AU1025" s="2">
        <f t="shared" si="412"/>
        <v>0</v>
      </c>
      <c r="AV1025" s="2">
        <f>SUM(AU1025+AU1026)</f>
        <v>0</v>
      </c>
    </row>
    <row r="1026" spans="1:48" x14ac:dyDescent="0.2">
      <c r="A1026" s="26"/>
      <c r="B1026" s="26" t="s">
        <v>461</v>
      </c>
      <c r="C1026" s="26" t="s">
        <v>91</v>
      </c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2">
        <f>(P1025)</f>
        <v>0</v>
      </c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>
        <v>0</v>
      </c>
      <c r="AB1026" s="2"/>
      <c r="AC1026" s="2">
        <f t="shared" si="405"/>
        <v>0</v>
      </c>
      <c r="AD1026" s="2">
        <f>(D1025-E1025-P1025)</f>
        <v>0</v>
      </c>
      <c r="AE1026" s="2"/>
      <c r="AF1026" s="2">
        <f t="shared" si="413"/>
        <v>0</v>
      </c>
      <c r="AG1026" s="2"/>
      <c r="AH1026" s="2">
        <f t="shared" si="406"/>
        <v>0</v>
      </c>
      <c r="AI1026" s="3">
        <v>0.02</v>
      </c>
      <c r="AJ1026" s="2">
        <f t="shared" si="407"/>
        <v>0</v>
      </c>
      <c r="AK1026" s="2"/>
      <c r="AL1026" s="2">
        <f t="shared" si="408"/>
        <v>0</v>
      </c>
      <c r="AM1026" s="3">
        <v>3.3300000000000003E-2</v>
      </c>
      <c r="AN1026" s="2">
        <f t="shared" si="409"/>
        <v>0</v>
      </c>
      <c r="AO1026" s="2">
        <f t="shared" si="410"/>
        <v>0</v>
      </c>
      <c r="AP1026" s="2">
        <v>0</v>
      </c>
      <c r="AQ1026" s="2">
        <v>0</v>
      </c>
      <c r="AR1026" s="2">
        <f t="shared" si="411"/>
        <v>0</v>
      </c>
      <c r="AS1026" s="2"/>
      <c r="AT1026" s="2"/>
      <c r="AU1026" s="2">
        <f t="shared" si="412"/>
        <v>0</v>
      </c>
      <c r="AV1026" s="4"/>
    </row>
    <row r="1027" spans="1:48" x14ac:dyDescent="0.2">
      <c r="A1027" s="29"/>
      <c r="B1027" s="29" t="s">
        <v>462</v>
      </c>
      <c r="C1027" s="15" t="s">
        <v>72</v>
      </c>
      <c r="D1027" s="16">
        <v>0</v>
      </c>
      <c r="E1027" s="16">
        <v>0</v>
      </c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2">
        <f>SUM(F1027:N1027)</f>
        <v>0</v>
      </c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">
        <v>0</v>
      </c>
      <c r="AB1027" s="2"/>
      <c r="AC1027" s="2">
        <f t="shared" si="405"/>
        <v>0</v>
      </c>
      <c r="AD1027" s="2">
        <f>(D1027-E1027-P1027)</f>
        <v>0</v>
      </c>
      <c r="AE1027" s="2"/>
      <c r="AF1027" s="2">
        <f t="shared" si="413"/>
        <v>0</v>
      </c>
      <c r="AG1027" s="2"/>
      <c r="AH1027" s="2">
        <f t="shared" si="406"/>
        <v>0</v>
      </c>
      <c r="AI1027" s="3">
        <v>2.9000000000000001E-2</v>
      </c>
      <c r="AJ1027" s="2">
        <f t="shared" si="407"/>
        <v>0</v>
      </c>
      <c r="AK1027" s="2"/>
      <c r="AL1027" s="2">
        <f t="shared" si="408"/>
        <v>0</v>
      </c>
      <c r="AM1027" s="3">
        <v>3.3300000000000003E-2</v>
      </c>
      <c r="AN1027" s="2">
        <f t="shared" si="409"/>
        <v>0</v>
      </c>
      <c r="AO1027" s="2">
        <f t="shared" si="410"/>
        <v>0</v>
      </c>
      <c r="AP1027" s="2">
        <v>0</v>
      </c>
      <c r="AQ1027" s="2">
        <v>0</v>
      </c>
      <c r="AR1027" s="2">
        <f t="shared" si="411"/>
        <v>0</v>
      </c>
      <c r="AS1027" s="2"/>
      <c r="AT1027" s="2"/>
      <c r="AU1027" s="2">
        <f t="shared" si="412"/>
        <v>0</v>
      </c>
      <c r="AV1027" s="2">
        <f>SUM(AU1027+AU1028)</f>
        <v>0</v>
      </c>
    </row>
    <row r="1028" spans="1:48" x14ac:dyDescent="0.2">
      <c r="A1028" s="26"/>
      <c r="B1028" s="26" t="s">
        <v>462</v>
      </c>
      <c r="C1028" s="26" t="s">
        <v>91</v>
      </c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2">
        <f>(P1027)</f>
        <v>0</v>
      </c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>
        <v>0</v>
      </c>
      <c r="AB1028" s="2"/>
      <c r="AC1028" s="2">
        <f t="shared" si="405"/>
        <v>0</v>
      </c>
      <c r="AD1028" s="2">
        <f>(D1027-E1027-P1027)</f>
        <v>0</v>
      </c>
      <c r="AE1028" s="2"/>
      <c r="AF1028" s="2">
        <f t="shared" si="413"/>
        <v>0</v>
      </c>
      <c r="AG1028" s="2"/>
      <c r="AH1028" s="2">
        <f t="shared" si="406"/>
        <v>0</v>
      </c>
      <c r="AI1028" s="3">
        <v>0.02</v>
      </c>
      <c r="AJ1028" s="2">
        <f t="shared" si="407"/>
        <v>0</v>
      </c>
      <c r="AK1028" s="2"/>
      <c r="AL1028" s="2">
        <f t="shared" si="408"/>
        <v>0</v>
      </c>
      <c r="AM1028" s="3">
        <v>3.3300000000000003E-2</v>
      </c>
      <c r="AN1028" s="2">
        <f t="shared" si="409"/>
        <v>0</v>
      </c>
      <c r="AO1028" s="2">
        <f t="shared" si="410"/>
        <v>0</v>
      </c>
      <c r="AP1028" s="2">
        <v>0</v>
      </c>
      <c r="AQ1028" s="2">
        <v>0</v>
      </c>
      <c r="AR1028" s="2">
        <f t="shared" si="411"/>
        <v>0</v>
      </c>
      <c r="AS1028" s="2"/>
      <c r="AT1028" s="2"/>
      <c r="AU1028" s="2">
        <f t="shared" si="412"/>
        <v>0</v>
      </c>
      <c r="AV1028" s="4"/>
    </row>
    <row r="1029" spans="1:48" x14ac:dyDescent="0.2">
      <c r="A1029" s="31"/>
      <c r="B1029" s="31" t="s">
        <v>463</v>
      </c>
      <c r="C1029" s="31" t="s">
        <v>72</v>
      </c>
      <c r="D1029" s="33">
        <v>0</v>
      </c>
      <c r="E1029" s="33">
        <v>0</v>
      </c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2">
        <f>SUM(F1029:N1029)</f>
        <v>0</v>
      </c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2">
        <v>0</v>
      </c>
      <c r="AB1029" s="2"/>
      <c r="AC1029" s="2">
        <f t="shared" si="405"/>
        <v>0</v>
      </c>
      <c r="AD1029" s="2">
        <f>(D1029-E1029-P1029)</f>
        <v>0</v>
      </c>
      <c r="AE1029" s="2"/>
      <c r="AF1029" s="2">
        <f t="shared" si="413"/>
        <v>0</v>
      </c>
      <c r="AG1029" s="2"/>
      <c r="AH1029" s="2">
        <f t="shared" si="406"/>
        <v>0</v>
      </c>
      <c r="AI1029" s="3">
        <v>2.9000000000000001E-2</v>
      </c>
      <c r="AJ1029" s="2">
        <f t="shared" si="407"/>
        <v>0</v>
      </c>
      <c r="AK1029" s="2"/>
      <c r="AL1029" s="2">
        <f t="shared" si="408"/>
        <v>0</v>
      </c>
      <c r="AM1029" s="3">
        <v>3.3300000000000003E-2</v>
      </c>
      <c r="AN1029" s="2">
        <f t="shared" si="409"/>
        <v>0</v>
      </c>
      <c r="AO1029" s="2">
        <f t="shared" si="410"/>
        <v>0</v>
      </c>
      <c r="AP1029" s="2">
        <v>0</v>
      </c>
      <c r="AQ1029" s="2">
        <v>0</v>
      </c>
      <c r="AR1029" s="2">
        <f t="shared" si="411"/>
        <v>0</v>
      </c>
      <c r="AS1029" s="2"/>
      <c r="AT1029" s="2"/>
      <c r="AU1029" s="2">
        <f t="shared" si="412"/>
        <v>0</v>
      </c>
      <c r="AV1029" s="2">
        <f>SUM(AU1029+AU1030)</f>
        <v>0</v>
      </c>
    </row>
    <row r="1030" spans="1:48" x14ac:dyDescent="0.2">
      <c r="A1030" s="26"/>
      <c r="B1030" s="26" t="s">
        <v>463</v>
      </c>
      <c r="C1030" s="26" t="s">
        <v>91</v>
      </c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2">
        <f>(P1029)</f>
        <v>0</v>
      </c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>
        <v>0</v>
      </c>
      <c r="AB1030" s="2"/>
      <c r="AC1030" s="2">
        <f t="shared" si="405"/>
        <v>0</v>
      </c>
      <c r="AD1030" s="2">
        <f>(D1029-E1029-P1029)</f>
        <v>0</v>
      </c>
      <c r="AE1030" s="2"/>
      <c r="AF1030" s="2">
        <f t="shared" si="413"/>
        <v>0</v>
      </c>
      <c r="AG1030" s="2"/>
      <c r="AH1030" s="2">
        <f t="shared" si="406"/>
        <v>0</v>
      </c>
      <c r="AI1030" s="3">
        <v>0.02</v>
      </c>
      <c r="AJ1030" s="2">
        <f t="shared" si="407"/>
        <v>0</v>
      </c>
      <c r="AK1030" s="2"/>
      <c r="AL1030" s="2">
        <f t="shared" si="408"/>
        <v>0</v>
      </c>
      <c r="AM1030" s="3">
        <v>3.3300000000000003E-2</v>
      </c>
      <c r="AN1030" s="2">
        <f t="shared" si="409"/>
        <v>0</v>
      </c>
      <c r="AO1030" s="2">
        <f t="shared" si="410"/>
        <v>0</v>
      </c>
      <c r="AP1030" s="2">
        <v>0</v>
      </c>
      <c r="AQ1030" s="2">
        <v>0</v>
      </c>
      <c r="AR1030" s="2">
        <f t="shared" si="411"/>
        <v>0</v>
      </c>
      <c r="AS1030" s="2"/>
      <c r="AT1030" s="2"/>
      <c r="AU1030" s="2">
        <f t="shared" si="412"/>
        <v>0</v>
      </c>
      <c r="AV1030" s="4"/>
    </row>
    <row r="1031" spans="1:48" x14ac:dyDescent="0.2">
      <c r="A1031" s="11"/>
      <c r="B1031" s="11" t="s">
        <v>465</v>
      </c>
      <c r="C1031" s="11" t="s">
        <v>72</v>
      </c>
      <c r="D1031" s="12">
        <v>0</v>
      </c>
      <c r="E1031" s="12">
        <v>0</v>
      </c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2">
        <f>SUM(F1031:N1031)</f>
        <v>0</v>
      </c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2">
        <v>0</v>
      </c>
      <c r="AB1031" s="2"/>
      <c r="AC1031" s="2">
        <f>SUM(Q1031:AA1031)</f>
        <v>0</v>
      </c>
      <c r="AD1031" s="2">
        <f>(D1031-E1031-P1031)</f>
        <v>0</v>
      </c>
      <c r="AE1031" s="2"/>
      <c r="AF1031" s="2">
        <f t="shared" si="413"/>
        <v>0</v>
      </c>
      <c r="AG1031" s="2"/>
      <c r="AH1031" s="2">
        <f t="shared" si="406"/>
        <v>0</v>
      </c>
      <c r="AI1031" s="3">
        <v>2.9000000000000001E-2</v>
      </c>
      <c r="AJ1031" s="2">
        <f t="shared" si="407"/>
        <v>0</v>
      </c>
      <c r="AK1031" s="2"/>
      <c r="AL1031" s="2">
        <f t="shared" si="408"/>
        <v>0</v>
      </c>
      <c r="AM1031" s="3">
        <v>3.3300000000000003E-2</v>
      </c>
      <c r="AN1031" s="2">
        <f t="shared" si="409"/>
        <v>0</v>
      </c>
      <c r="AO1031" s="2">
        <f t="shared" si="410"/>
        <v>0</v>
      </c>
      <c r="AP1031" s="2">
        <v>0</v>
      </c>
      <c r="AQ1031" s="2">
        <v>0</v>
      </c>
      <c r="AR1031" s="2">
        <f t="shared" si="411"/>
        <v>0</v>
      </c>
      <c r="AS1031" s="2"/>
      <c r="AT1031" s="2"/>
      <c r="AU1031" s="2">
        <f t="shared" si="412"/>
        <v>0</v>
      </c>
      <c r="AV1031" s="2">
        <f>SUM(AU1031)</f>
        <v>0</v>
      </c>
    </row>
    <row r="1032" spans="1:48" x14ac:dyDescent="0.2">
      <c r="A1032" s="29"/>
      <c r="B1032" s="29" t="s">
        <v>464</v>
      </c>
      <c r="C1032" s="15" t="s">
        <v>72</v>
      </c>
      <c r="D1032" s="16">
        <v>0</v>
      </c>
      <c r="E1032" s="16">
        <v>0</v>
      </c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2">
        <f>SUM(F1032:N1032)</f>
        <v>0</v>
      </c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">
        <v>0</v>
      </c>
      <c r="AB1032" s="2"/>
      <c r="AC1032" s="2">
        <f>SUM(Q1032:AA1032)</f>
        <v>0</v>
      </c>
      <c r="AD1032" s="2">
        <f>(D1032-E1032-P1032)</f>
        <v>0</v>
      </c>
      <c r="AE1032" s="2"/>
      <c r="AF1032" s="2">
        <f>(AC1032)</f>
        <v>0</v>
      </c>
      <c r="AG1032" s="2"/>
      <c r="AH1032" s="2">
        <f>(AD1032-AE1032-AF1032-AG1032)</f>
        <v>0</v>
      </c>
      <c r="AI1032" s="3">
        <v>2.9000000000000001E-2</v>
      </c>
      <c r="AJ1032" s="2">
        <f>AH1032*AI1032</f>
        <v>0</v>
      </c>
      <c r="AK1032" s="2"/>
      <c r="AL1032" s="2">
        <f>(AJ1032+AK1032)</f>
        <v>0</v>
      </c>
      <c r="AM1032" s="3">
        <v>3.3300000000000003E-2</v>
      </c>
      <c r="AN1032" s="2">
        <f>(AL1032*AM1032)</f>
        <v>0</v>
      </c>
      <c r="AO1032" s="2">
        <f>(AL1032-AN1032)</f>
        <v>0</v>
      </c>
      <c r="AP1032" s="2">
        <v>0</v>
      </c>
      <c r="AQ1032" s="2">
        <v>0</v>
      </c>
      <c r="AR1032" s="2">
        <f>(AO1032+AQ1032)</f>
        <v>0</v>
      </c>
      <c r="AS1032" s="2"/>
      <c r="AT1032" s="2"/>
      <c r="AU1032" s="2">
        <f>(AR1032+AS1032+AT1032)</f>
        <v>0</v>
      </c>
      <c r="AV1032" s="2">
        <f>SUM(AU1032)</f>
        <v>0</v>
      </c>
    </row>
    <row r="1033" spans="1:48" x14ac:dyDescent="0.2">
      <c r="A1033" s="31"/>
      <c r="B1033" s="31" t="s">
        <v>466</v>
      </c>
      <c r="C1033" s="32" t="s">
        <v>72</v>
      </c>
      <c r="D1033" s="33">
        <v>0</v>
      </c>
      <c r="E1033" s="33">
        <v>0</v>
      </c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2">
        <f>SUM(F1033:N1033)</f>
        <v>0</v>
      </c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2">
        <v>0</v>
      </c>
      <c r="AB1033" s="2"/>
      <c r="AC1033" s="2">
        <f>SUM(Q1033:AA1033)</f>
        <v>0</v>
      </c>
      <c r="AD1033" s="2">
        <f>(D1033-E1033-P1033)</f>
        <v>0</v>
      </c>
      <c r="AE1033" s="2"/>
      <c r="AF1033" s="2">
        <f t="shared" si="413"/>
        <v>0</v>
      </c>
      <c r="AG1033" s="2"/>
      <c r="AH1033" s="2">
        <f t="shared" si="406"/>
        <v>0</v>
      </c>
      <c r="AI1033" s="3">
        <v>2.9000000000000001E-2</v>
      </c>
      <c r="AJ1033" s="2">
        <f t="shared" si="407"/>
        <v>0</v>
      </c>
      <c r="AK1033" s="2"/>
      <c r="AL1033" s="2">
        <f t="shared" si="408"/>
        <v>0</v>
      </c>
      <c r="AM1033" s="3">
        <v>3.3300000000000003E-2</v>
      </c>
      <c r="AN1033" s="2">
        <f t="shared" si="409"/>
        <v>0</v>
      </c>
      <c r="AO1033" s="2">
        <f t="shared" si="410"/>
        <v>0</v>
      </c>
      <c r="AP1033" s="2">
        <v>0</v>
      </c>
      <c r="AQ1033" s="2">
        <v>0</v>
      </c>
      <c r="AR1033" s="2">
        <f t="shared" si="411"/>
        <v>0</v>
      </c>
      <c r="AS1033" s="2"/>
      <c r="AT1033" s="2"/>
      <c r="AU1033" s="2">
        <f t="shared" si="412"/>
        <v>0</v>
      </c>
      <c r="AV1033" s="2">
        <f>SUM(AU1033+AU1034+AU1035)</f>
        <v>0</v>
      </c>
    </row>
    <row r="1034" spans="1:48" x14ac:dyDescent="0.2">
      <c r="A1034" s="26"/>
      <c r="B1034" s="26" t="s">
        <v>466</v>
      </c>
      <c r="C1034" s="1" t="s">
        <v>91</v>
      </c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2">
        <f>(P1033)</f>
        <v>0</v>
      </c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>
        <v>0</v>
      </c>
      <c r="AB1034" s="2"/>
      <c r="AC1034" s="2">
        <f>SUM(Q1034:AA1034)</f>
        <v>0</v>
      </c>
      <c r="AD1034" s="2">
        <f>(D1033-E1033-P1033)</f>
        <v>0</v>
      </c>
      <c r="AE1034" s="2"/>
      <c r="AF1034" s="2">
        <f t="shared" si="413"/>
        <v>0</v>
      </c>
      <c r="AG1034" s="2"/>
      <c r="AH1034" s="2">
        <f t="shared" si="406"/>
        <v>0</v>
      </c>
      <c r="AI1034" s="3">
        <v>2.5000000000000001E-2</v>
      </c>
      <c r="AJ1034" s="2">
        <f t="shared" si="407"/>
        <v>0</v>
      </c>
      <c r="AK1034" s="2"/>
      <c r="AL1034" s="2">
        <f t="shared" si="408"/>
        <v>0</v>
      </c>
      <c r="AM1034" s="3">
        <v>3.3300000000000003E-2</v>
      </c>
      <c r="AN1034" s="2">
        <f t="shared" si="409"/>
        <v>0</v>
      </c>
      <c r="AO1034" s="2">
        <f t="shared" si="410"/>
        <v>0</v>
      </c>
      <c r="AP1034" s="2">
        <v>0</v>
      </c>
      <c r="AQ1034" s="2">
        <v>0</v>
      </c>
      <c r="AR1034" s="2">
        <f t="shared" si="411"/>
        <v>0</v>
      </c>
      <c r="AS1034" s="2"/>
      <c r="AT1034" s="2"/>
      <c r="AU1034" s="2">
        <f t="shared" si="412"/>
        <v>0</v>
      </c>
      <c r="AV1034" s="4"/>
    </row>
    <row r="1035" spans="1:48" x14ac:dyDescent="0.2">
      <c r="A1035" s="26"/>
      <c r="B1035" s="26" t="s">
        <v>466</v>
      </c>
      <c r="C1035" s="1" t="s">
        <v>73</v>
      </c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2">
        <f>P1033</f>
        <v>0</v>
      </c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>
        <v>0</v>
      </c>
      <c r="AB1035" s="2"/>
      <c r="AC1035" s="2">
        <f>SUM(Q1035:AA1035)</f>
        <v>0</v>
      </c>
      <c r="AD1035" s="2">
        <f>(D1033-E1033-P1033)</f>
        <v>0</v>
      </c>
      <c r="AE1035" s="2"/>
      <c r="AF1035" s="2">
        <f t="shared" si="413"/>
        <v>0</v>
      </c>
      <c r="AG1035" s="2"/>
      <c r="AH1035" s="2">
        <f t="shared" si="406"/>
        <v>0</v>
      </c>
      <c r="AI1035" s="3">
        <v>1.4999999999999999E-2</v>
      </c>
      <c r="AJ1035" s="2">
        <f t="shared" si="407"/>
        <v>0</v>
      </c>
      <c r="AK1035" s="2"/>
      <c r="AL1035" s="2">
        <f t="shared" si="408"/>
        <v>0</v>
      </c>
      <c r="AM1035" s="3">
        <v>3.3300000000000003E-2</v>
      </c>
      <c r="AN1035" s="2">
        <f t="shared" si="409"/>
        <v>0</v>
      </c>
      <c r="AO1035" s="2">
        <f t="shared" si="410"/>
        <v>0</v>
      </c>
      <c r="AP1035" s="2">
        <v>0</v>
      </c>
      <c r="AQ1035" s="2">
        <v>0</v>
      </c>
      <c r="AR1035" s="2">
        <f t="shared" si="411"/>
        <v>0</v>
      </c>
      <c r="AS1035" s="2"/>
      <c r="AT1035" s="2"/>
      <c r="AU1035" s="2">
        <f t="shared" si="412"/>
        <v>0</v>
      </c>
      <c r="AV1035" s="4"/>
    </row>
    <row r="1036" spans="1:48" x14ac:dyDescent="0.2">
      <c r="A1036" s="11"/>
      <c r="B1036" s="11" t="s">
        <v>467</v>
      </c>
      <c r="C1036" s="11" t="s">
        <v>72</v>
      </c>
      <c r="D1036" s="12">
        <v>0</v>
      </c>
      <c r="E1036" s="12">
        <v>0</v>
      </c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2">
        <f>SUM(F1036:N1036)</f>
        <v>0</v>
      </c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2">
        <v>0</v>
      </c>
      <c r="AB1036" s="2"/>
      <c r="AC1036" s="2">
        <f t="shared" ref="AC1036:AC1100" si="414">SUM(Q1036:AA1036)</f>
        <v>0</v>
      </c>
      <c r="AD1036" s="2">
        <f>(D1036-E1036-P1036)</f>
        <v>0</v>
      </c>
      <c r="AE1036" s="2"/>
      <c r="AF1036" s="2">
        <f t="shared" si="413"/>
        <v>0</v>
      </c>
      <c r="AG1036" s="2"/>
      <c r="AH1036" s="2">
        <f t="shared" si="406"/>
        <v>0</v>
      </c>
      <c r="AI1036" s="3">
        <v>2.9000000000000001E-2</v>
      </c>
      <c r="AJ1036" s="2">
        <f t="shared" si="407"/>
        <v>0</v>
      </c>
      <c r="AK1036" s="2"/>
      <c r="AL1036" s="2">
        <f t="shared" si="408"/>
        <v>0</v>
      </c>
      <c r="AM1036" s="3">
        <v>3.3300000000000003E-2</v>
      </c>
      <c r="AN1036" s="2">
        <f t="shared" si="409"/>
        <v>0</v>
      </c>
      <c r="AO1036" s="2">
        <f t="shared" si="410"/>
        <v>0</v>
      </c>
      <c r="AP1036" s="2">
        <v>0</v>
      </c>
      <c r="AQ1036" s="2">
        <v>0</v>
      </c>
      <c r="AR1036" s="2">
        <f t="shared" si="411"/>
        <v>0</v>
      </c>
      <c r="AS1036" s="2"/>
      <c r="AT1036" s="2"/>
      <c r="AU1036" s="2">
        <f t="shared" si="412"/>
        <v>0</v>
      </c>
      <c r="AV1036" s="2">
        <f>SUM(AU1036+AU1037)</f>
        <v>0</v>
      </c>
    </row>
    <row r="1037" spans="1:48" x14ac:dyDescent="0.2">
      <c r="A1037" s="26"/>
      <c r="B1037" s="26" t="s">
        <v>467</v>
      </c>
      <c r="C1037" s="1" t="s">
        <v>73</v>
      </c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2">
        <f>(P1036)</f>
        <v>0</v>
      </c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>
        <v>0</v>
      </c>
      <c r="AB1037" s="2"/>
      <c r="AC1037" s="2">
        <f t="shared" si="414"/>
        <v>0</v>
      </c>
      <c r="AD1037" s="2">
        <f>(D1036-E1036-P1036)</f>
        <v>0</v>
      </c>
      <c r="AE1037" s="2"/>
      <c r="AF1037" s="2">
        <f t="shared" si="413"/>
        <v>0</v>
      </c>
      <c r="AG1037" s="2"/>
      <c r="AH1037" s="2">
        <f t="shared" si="406"/>
        <v>0</v>
      </c>
      <c r="AI1037" s="3">
        <v>1.4999999999999999E-2</v>
      </c>
      <c r="AJ1037" s="2">
        <f t="shared" si="407"/>
        <v>0</v>
      </c>
      <c r="AK1037" s="2"/>
      <c r="AL1037" s="2">
        <f t="shared" si="408"/>
        <v>0</v>
      </c>
      <c r="AM1037" s="3">
        <v>3.3300000000000003E-2</v>
      </c>
      <c r="AN1037" s="2">
        <f t="shared" si="409"/>
        <v>0</v>
      </c>
      <c r="AO1037" s="2">
        <f t="shared" si="410"/>
        <v>0</v>
      </c>
      <c r="AP1037" s="2">
        <v>0</v>
      </c>
      <c r="AQ1037" s="2">
        <v>0</v>
      </c>
      <c r="AR1037" s="2">
        <f t="shared" si="411"/>
        <v>0</v>
      </c>
      <c r="AS1037" s="2"/>
      <c r="AT1037" s="2"/>
      <c r="AU1037" s="2">
        <f t="shared" si="412"/>
        <v>0</v>
      </c>
      <c r="AV1037" s="4"/>
    </row>
    <row r="1038" spans="1:48" x14ac:dyDescent="0.2">
      <c r="A1038" s="29"/>
      <c r="B1038" s="29" t="s">
        <v>468</v>
      </c>
      <c r="C1038" s="15" t="s">
        <v>72</v>
      </c>
      <c r="D1038" s="16">
        <v>0</v>
      </c>
      <c r="E1038" s="16">
        <v>0</v>
      </c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2">
        <f>SUM(F1038:N1038)</f>
        <v>0</v>
      </c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">
        <v>0</v>
      </c>
      <c r="AB1038" s="2"/>
      <c r="AC1038" s="2">
        <f t="shared" si="414"/>
        <v>0</v>
      </c>
      <c r="AD1038" s="2">
        <f>(D1038-E1038-P1038)</f>
        <v>0</v>
      </c>
      <c r="AE1038" s="2"/>
      <c r="AF1038" s="2">
        <f t="shared" si="413"/>
        <v>0</v>
      </c>
      <c r="AG1038" s="2"/>
      <c r="AH1038" s="2">
        <f t="shared" si="406"/>
        <v>0</v>
      </c>
      <c r="AI1038" s="3">
        <v>2.9000000000000001E-2</v>
      </c>
      <c r="AJ1038" s="2">
        <f t="shared" si="407"/>
        <v>0</v>
      </c>
      <c r="AK1038" s="2"/>
      <c r="AL1038" s="2">
        <f t="shared" si="408"/>
        <v>0</v>
      </c>
      <c r="AM1038" s="3">
        <v>3.3300000000000003E-2</v>
      </c>
      <c r="AN1038" s="2">
        <f t="shared" si="409"/>
        <v>0</v>
      </c>
      <c r="AO1038" s="2">
        <f t="shared" si="410"/>
        <v>0</v>
      </c>
      <c r="AP1038" s="2">
        <v>0</v>
      </c>
      <c r="AQ1038" s="2">
        <v>0</v>
      </c>
      <c r="AR1038" s="2">
        <f t="shared" si="411"/>
        <v>0</v>
      </c>
      <c r="AS1038" s="2"/>
      <c r="AT1038" s="2"/>
      <c r="AU1038" s="2">
        <f t="shared" si="412"/>
        <v>0</v>
      </c>
      <c r="AV1038" s="2">
        <f>SUM(AU1038+AU1039)</f>
        <v>0</v>
      </c>
    </row>
    <row r="1039" spans="1:48" x14ac:dyDescent="0.2">
      <c r="A1039" s="26"/>
      <c r="B1039" s="26" t="s">
        <v>468</v>
      </c>
      <c r="C1039" s="1" t="s">
        <v>73</v>
      </c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2">
        <f>(P1038)</f>
        <v>0</v>
      </c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>
        <v>0</v>
      </c>
      <c r="AB1039" s="2"/>
      <c r="AC1039" s="2">
        <f t="shared" si="414"/>
        <v>0</v>
      </c>
      <c r="AD1039" s="2">
        <f>(D1038-E1038-P1038)</f>
        <v>0</v>
      </c>
      <c r="AE1039" s="2"/>
      <c r="AF1039" s="2">
        <f t="shared" si="413"/>
        <v>0</v>
      </c>
      <c r="AG1039" s="2"/>
      <c r="AH1039" s="2">
        <f t="shared" si="406"/>
        <v>0</v>
      </c>
      <c r="AI1039" s="3">
        <v>1.4999999999999999E-2</v>
      </c>
      <c r="AJ1039" s="2">
        <f t="shared" si="407"/>
        <v>0</v>
      </c>
      <c r="AK1039" s="2"/>
      <c r="AL1039" s="2">
        <f t="shared" si="408"/>
        <v>0</v>
      </c>
      <c r="AM1039" s="3">
        <v>3.3300000000000003E-2</v>
      </c>
      <c r="AN1039" s="2">
        <f t="shared" si="409"/>
        <v>0</v>
      </c>
      <c r="AO1039" s="2">
        <f t="shared" si="410"/>
        <v>0</v>
      </c>
      <c r="AP1039" s="2">
        <v>0</v>
      </c>
      <c r="AQ1039" s="2">
        <v>0</v>
      </c>
      <c r="AR1039" s="2">
        <f t="shared" si="411"/>
        <v>0</v>
      </c>
      <c r="AS1039" s="2"/>
      <c r="AT1039" s="2"/>
      <c r="AU1039" s="2">
        <f t="shared" si="412"/>
        <v>0</v>
      </c>
      <c r="AV1039" s="4"/>
    </row>
    <row r="1040" spans="1:48" x14ac:dyDescent="0.2">
      <c r="A1040" s="11"/>
      <c r="B1040" s="11" t="s">
        <v>469</v>
      </c>
      <c r="C1040" s="11" t="s">
        <v>72</v>
      </c>
      <c r="D1040" s="12">
        <v>0</v>
      </c>
      <c r="E1040" s="12">
        <v>0</v>
      </c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2">
        <f>SUM(F1040:N1040)</f>
        <v>0</v>
      </c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2">
        <v>0</v>
      </c>
      <c r="AB1040" s="2"/>
      <c r="AC1040" s="2">
        <f t="shared" si="414"/>
        <v>0</v>
      </c>
      <c r="AD1040" s="2">
        <f>(D1040-E1040-P1040)</f>
        <v>0</v>
      </c>
      <c r="AE1040" s="2"/>
      <c r="AF1040" s="2">
        <f t="shared" si="413"/>
        <v>0</v>
      </c>
      <c r="AG1040" s="2"/>
      <c r="AH1040" s="2">
        <f t="shared" si="406"/>
        <v>0</v>
      </c>
      <c r="AI1040" s="3">
        <v>2.9000000000000001E-2</v>
      </c>
      <c r="AJ1040" s="2">
        <f t="shared" si="407"/>
        <v>0</v>
      </c>
      <c r="AK1040" s="2"/>
      <c r="AL1040" s="2">
        <f t="shared" si="408"/>
        <v>0</v>
      </c>
      <c r="AM1040" s="3">
        <v>3.3300000000000003E-2</v>
      </c>
      <c r="AN1040" s="2">
        <f t="shared" si="409"/>
        <v>0</v>
      </c>
      <c r="AO1040" s="2">
        <f t="shared" si="410"/>
        <v>0</v>
      </c>
      <c r="AP1040" s="2">
        <v>0</v>
      </c>
      <c r="AQ1040" s="2">
        <v>0</v>
      </c>
      <c r="AR1040" s="2">
        <f t="shared" si="411"/>
        <v>0</v>
      </c>
      <c r="AS1040" s="2"/>
      <c r="AT1040" s="2"/>
      <c r="AU1040" s="2">
        <f t="shared" si="412"/>
        <v>0</v>
      </c>
      <c r="AV1040" s="2">
        <f>SUM(AU1040+AU1041)</f>
        <v>0</v>
      </c>
    </row>
    <row r="1041" spans="1:48" x14ac:dyDescent="0.2">
      <c r="A1041" s="26"/>
      <c r="B1041" s="26" t="s">
        <v>469</v>
      </c>
      <c r="C1041" s="1" t="s">
        <v>73</v>
      </c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2">
        <f>(P1040)</f>
        <v>0</v>
      </c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>
        <v>0</v>
      </c>
      <c r="AB1041" s="2"/>
      <c r="AC1041" s="2">
        <f t="shared" si="414"/>
        <v>0</v>
      </c>
      <c r="AD1041" s="2">
        <f>(D1040-E1040-P1040)</f>
        <v>0</v>
      </c>
      <c r="AE1041" s="2"/>
      <c r="AF1041" s="2">
        <f t="shared" si="413"/>
        <v>0</v>
      </c>
      <c r="AG1041" s="2"/>
      <c r="AH1041" s="2">
        <f t="shared" si="406"/>
        <v>0</v>
      </c>
      <c r="AI1041" s="3">
        <v>1.4999999999999999E-2</v>
      </c>
      <c r="AJ1041" s="2">
        <f t="shared" si="407"/>
        <v>0</v>
      </c>
      <c r="AK1041" s="2"/>
      <c r="AL1041" s="2">
        <f t="shared" si="408"/>
        <v>0</v>
      </c>
      <c r="AM1041" s="3">
        <v>3.3300000000000003E-2</v>
      </c>
      <c r="AN1041" s="2">
        <f t="shared" si="409"/>
        <v>0</v>
      </c>
      <c r="AO1041" s="2">
        <f t="shared" si="410"/>
        <v>0</v>
      </c>
      <c r="AP1041" s="2">
        <v>0</v>
      </c>
      <c r="AQ1041" s="2">
        <v>0</v>
      </c>
      <c r="AR1041" s="2">
        <f t="shared" si="411"/>
        <v>0</v>
      </c>
      <c r="AS1041" s="2"/>
      <c r="AT1041" s="2"/>
      <c r="AU1041" s="2">
        <f t="shared" si="412"/>
        <v>0</v>
      </c>
      <c r="AV1041" s="4"/>
    </row>
    <row r="1042" spans="1:48" x14ac:dyDescent="0.2">
      <c r="A1042" s="29"/>
      <c r="B1042" s="29" t="s">
        <v>470</v>
      </c>
      <c r="C1042" s="15" t="s">
        <v>72</v>
      </c>
      <c r="D1042" s="16">
        <v>0</v>
      </c>
      <c r="E1042" s="16">
        <v>0</v>
      </c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2">
        <f>SUM(F1042:N1042)</f>
        <v>0</v>
      </c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">
        <v>0</v>
      </c>
      <c r="AB1042" s="2"/>
      <c r="AC1042" s="2">
        <f t="shared" si="414"/>
        <v>0</v>
      </c>
      <c r="AD1042" s="2">
        <f>(D1042-E1042-P1042)</f>
        <v>0</v>
      </c>
      <c r="AE1042" s="2"/>
      <c r="AF1042" s="2">
        <f t="shared" si="413"/>
        <v>0</v>
      </c>
      <c r="AG1042" s="2"/>
      <c r="AH1042" s="2">
        <f t="shared" si="406"/>
        <v>0</v>
      </c>
      <c r="AI1042" s="3">
        <v>2.9000000000000001E-2</v>
      </c>
      <c r="AJ1042" s="2">
        <f t="shared" si="407"/>
        <v>0</v>
      </c>
      <c r="AK1042" s="2"/>
      <c r="AL1042" s="2">
        <f t="shared" si="408"/>
        <v>0</v>
      </c>
      <c r="AM1042" s="3">
        <v>3.3300000000000003E-2</v>
      </c>
      <c r="AN1042" s="2">
        <f t="shared" si="409"/>
        <v>0</v>
      </c>
      <c r="AO1042" s="2">
        <f t="shared" si="410"/>
        <v>0</v>
      </c>
      <c r="AP1042" s="2">
        <v>0</v>
      </c>
      <c r="AQ1042" s="2">
        <v>0</v>
      </c>
      <c r="AR1042" s="2">
        <f t="shared" si="411"/>
        <v>0</v>
      </c>
      <c r="AS1042" s="2"/>
      <c r="AT1042" s="2"/>
      <c r="AU1042" s="2">
        <f t="shared" si="412"/>
        <v>0</v>
      </c>
      <c r="AV1042" s="2">
        <f>SUM(AU1042+AU1043)</f>
        <v>0</v>
      </c>
    </row>
    <row r="1043" spans="1:48" x14ac:dyDescent="0.2">
      <c r="A1043" s="26"/>
      <c r="B1043" s="26" t="s">
        <v>470</v>
      </c>
      <c r="C1043" s="1" t="s">
        <v>73</v>
      </c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2">
        <f>(P1042)</f>
        <v>0</v>
      </c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>
        <v>0</v>
      </c>
      <c r="AB1043" s="2"/>
      <c r="AC1043" s="2">
        <f t="shared" si="414"/>
        <v>0</v>
      </c>
      <c r="AD1043" s="2">
        <f>(D1042-E1042-P1042)</f>
        <v>0</v>
      </c>
      <c r="AE1043" s="2"/>
      <c r="AF1043" s="2">
        <f t="shared" si="413"/>
        <v>0</v>
      </c>
      <c r="AG1043" s="2"/>
      <c r="AH1043" s="2">
        <f t="shared" si="406"/>
        <v>0</v>
      </c>
      <c r="AI1043" s="3">
        <v>1.4999999999999999E-2</v>
      </c>
      <c r="AJ1043" s="2">
        <f t="shared" si="407"/>
        <v>0</v>
      </c>
      <c r="AK1043" s="2"/>
      <c r="AL1043" s="2">
        <f t="shared" si="408"/>
        <v>0</v>
      </c>
      <c r="AM1043" s="3">
        <v>3.3300000000000003E-2</v>
      </c>
      <c r="AN1043" s="2">
        <f t="shared" si="409"/>
        <v>0</v>
      </c>
      <c r="AO1043" s="2">
        <f t="shared" si="410"/>
        <v>0</v>
      </c>
      <c r="AP1043" s="2">
        <v>0</v>
      </c>
      <c r="AQ1043" s="2">
        <v>0</v>
      </c>
      <c r="AR1043" s="2">
        <f t="shared" si="411"/>
        <v>0</v>
      </c>
      <c r="AS1043" s="2"/>
      <c r="AT1043" s="2"/>
      <c r="AU1043" s="2">
        <f t="shared" si="412"/>
        <v>0</v>
      </c>
      <c r="AV1043" s="4"/>
    </row>
    <row r="1044" spans="1:48" x14ac:dyDescent="0.2">
      <c r="A1044" s="11"/>
      <c r="B1044" s="11" t="s">
        <v>471</v>
      </c>
      <c r="C1044" s="11" t="s">
        <v>72</v>
      </c>
      <c r="D1044" s="12">
        <v>0</v>
      </c>
      <c r="E1044" s="12">
        <v>0</v>
      </c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2">
        <f>SUM(F1044:N1044)</f>
        <v>0</v>
      </c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2">
        <v>0</v>
      </c>
      <c r="AB1044" s="2"/>
      <c r="AC1044" s="2">
        <f t="shared" si="414"/>
        <v>0</v>
      </c>
      <c r="AD1044" s="2">
        <f>(D1044-E1044-P1044)</f>
        <v>0</v>
      </c>
      <c r="AE1044" s="2"/>
      <c r="AF1044" s="2">
        <f t="shared" si="413"/>
        <v>0</v>
      </c>
      <c r="AG1044" s="2"/>
      <c r="AH1044" s="2">
        <f t="shared" si="406"/>
        <v>0</v>
      </c>
      <c r="AI1044" s="3">
        <v>2.9000000000000001E-2</v>
      </c>
      <c r="AJ1044" s="2">
        <f t="shared" si="407"/>
        <v>0</v>
      </c>
      <c r="AK1044" s="2"/>
      <c r="AL1044" s="2">
        <f t="shared" si="408"/>
        <v>0</v>
      </c>
      <c r="AM1044" s="3">
        <v>3.3300000000000003E-2</v>
      </c>
      <c r="AN1044" s="2">
        <f t="shared" si="409"/>
        <v>0</v>
      </c>
      <c r="AO1044" s="2">
        <f t="shared" si="410"/>
        <v>0</v>
      </c>
      <c r="AP1044" s="2">
        <v>0</v>
      </c>
      <c r="AQ1044" s="2">
        <v>0</v>
      </c>
      <c r="AR1044" s="2">
        <f t="shared" si="411"/>
        <v>0</v>
      </c>
      <c r="AS1044" s="2"/>
      <c r="AT1044" s="2"/>
      <c r="AU1044" s="2">
        <f t="shared" si="412"/>
        <v>0</v>
      </c>
      <c r="AV1044" s="2">
        <f>SUM(AU1044+AU1045)</f>
        <v>0</v>
      </c>
    </row>
    <row r="1045" spans="1:48" x14ac:dyDescent="0.2">
      <c r="A1045" s="26"/>
      <c r="B1045" s="26" t="s">
        <v>471</v>
      </c>
      <c r="C1045" s="1" t="s">
        <v>73</v>
      </c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2">
        <f>(P1044)</f>
        <v>0</v>
      </c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>
        <v>0</v>
      </c>
      <c r="AB1045" s="2"/>
      <c r="AC1045" s="2">
        <f t="shared" si="414"/>
        <v>0</v>
      </c>
      <c r="AD1045" s="2">
        <f>(D1044-E1044-P1044)</f>
        <v>0</v>
      </c>
      <c r="AE1045" s="2"/>
      <c r="AF1045" s="2">
        <f t="shared" si="413"/>
        <v>0</v>
      </c>
      <c r="AG1045" s="2"/>
      <c r="AH1045" s="2">
        <f t="shared" si="406"/>
        <v>0</v>
      </c>
      <c r="AI1045" s="3">
        <v>1.4999999999999999E-2</v>
      </c>
      <c r="AJ1045" s="2">
        <f t="shared" si="407"/>
        <v>0</v>
      </c>
      <c r="AK1045" s="2"/>
      <c r="AL1045" s="2">
        <f t="shared" si="408"/>
        <v>0</v>
      </c>
      <c r="AM1045" s="3">
        <v>3.3300000000000003E-2</v>
      </c>
      <c r="AN1045" s="2">
        <f t="shared" si="409"/>
        <v>0</v>
      </c>
      <c r="AO1045" s="2">
        <f t="shared" si="410"/>
        <v>0</v>
      </c>
      <c r="AP1045" s="2">
        <v>0</v>
      </c>
      <c r="AQ1045" s="2">
        <v>0</v>
      </c>
      <c r="AR1045" s="2">
        <f t="shared" si="411"/>
        <v>0</v>
      </c>
      <c r="AS1045" s="2"/>
      <c r="AT1045" s="2"/>
      <c r="AU1045" s="2">
        <f t="shared" si="412"/>
        <v>0</v>
      </c>
      <c r="AV1045" s="4"/>
    </row>
    <row r="1046" spans="1:48" x14ac:dyDescent="0.2">
      <c r="A1046" s="31"/>
      <c r="B1046" s="31" t="s">
        <v>473</v>
      </c>
      <c r="C1046" s="31" t="s">
        <v>72</v>
      </c>
      <c r="D1046" s="33">
        <v>0</v>
      </c>
      <c r="E1046" s="33">
        <v>0</v>
      </c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2">
        <f>SUM(F1046:N1046)</f>
        <v>0</v>
      </c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2">
        <v>0</v>
      </c>
      <c r="AB1046" s="2"/>
      <c r="AC1046" s="2">
        <f t="shared" si="414"/>
        <v>0</v>
      </c>
      <c r="AD1046" s="2">
        <f>(D1046-E1046-P1046)</f>
        <v>0</v>
      </c>
      <c r="AE1046" s="2"/>
      <c r="AF1046" s="2">
        <f t="shared" si="413"/>
        <v>0</v>
      </c>
      <c r="AG1046" s="2"/>
      <c r="AH1046" s="2">
        <f t="shared" si="406"/>
        <v>0</v>
      </c>
      <c r="AI1046" s="3">
        <v>2.9000000000000001E-2</v>
      </c>
      <c r="AJ1046" s="2">
        <f t="shared" si="407"/>
        <v>0</v>
      </c>
      <c r="AK1046" s="2"/>
      <c r="AL1046" s="2">
        <f t="shared" si="408"/>
        <v>0</v>
      </c>
      <c r="AM1046" s="3">
        <v>3.3300000000000003E-2</v>
      </c>
      <c r="AN1046" s="2">
        <f t="shared" si="409"/>
        <v>0</v>
      </c>
      <c r="AO1046" s="2">
        <f t="shared" si="410"/>
        <v>0</v>
      </c>
      <c r="AP1046" s="2">
        <v>0</v>
      </c>
      <c r="AQ1046" s="2">
        <v>0</v>
      </c>
      <c r="AR1046" s="2">
        <f t="shared" si="411"/>
        <v>0</v>
      </c>
      <c r="AS1046" s="2"/>
      <c r="AT1046" s="2"/>
      <c r="AU1046" s="2">
        <f t="shared" si="412"/>
        <v>0</v>
      </c>
      <c r="AV1046" s="2">
        <f>SUM(AU1046+AU1047+AU1048)</f>
        <v>0</v>
      </c>
    </row>
    <row r="1047" spans="1:48" x14ac:dyDescent="0.2">
      <c r="A1047" s="26"/>
      <c r="B1047" s="26" t="s">
        <v>473</v>
      </c>
      <c r="C1047" s="1" t="s">
        <v>91</v>
      </c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2">
        <f>(P1046)</f>
        <v>0</v>
      </c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>
        <v>0</v>
      </c>
      <c r="AB1047" s="2"/>
      <c r="AC1047" s="2">
        <f t="shared" si="414"/>
        <v>0</v>
      </c>
      <c r="AD1047" s="2">
        <f>(D1046-E1046-P1046)</f>
        <v>0</v>
      </c>
      <c r="AE1047" s="2"/>
      <c r="AF1047" s="2">
        <f t="shared" si="413"/>
        <v>0</v>
      </c>
      <c r="AG1047" s="2"/>
      <c r="AH1047" s="2">
        <f t="shared" si="406"/>
        <v>0</v>
      </c>
      <c r="AI1047" s="3">
        <v>0.02</v>
      </c>
      <c r="AJ1047" s="2">
        <f t="shared" si="407"/>
        <v>0</v>
      </c>
      <c r="AK1047" s="2"/>
      <c r="AL1047" s="2">
        <f t="shared" si="408"/>
        <v>0</v>
      </c>
      <c r="AM1047" s="3">
        <v>3.3300000000000003E-2</v>
      </c>
      <c r="AN1047" s="2">
        <f t="shared" si="409"/>
        <v>0</v>
      </c>
      <c r="AO1047" s="2">
        <f t="shared" si="410"/>
        <v>0</v>
      </c>
      <c r="AP1047" s="2">
        <v>0</v>
      </c>
      <c r="AQ1047" s="2">
        <v>0</v>
      </c>
      <c r="AR1047" s="2">
        <f t="shared" si="411"/>
        <v>0</v>
      </c>
      <c r="AS1047" s="2"/>
      <c r="AT1047" s="2"/>
      <c r="AU1047" s="2">
        <f t="shared" si="412"/>
        <v>0</v>
      </c>
      <c r="AV1047" s="4"/>
    </row>
    <row r="1048" spans="1:48" x14ac:dyDescent="0.2">
      <c r="A1048" s="26"/>
      <c r="B1048" s="26" t="s">
        <v>473</v>
      </c>
      <c r="C1048" s="1" t="s">
        <v>73</v>
      </c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2">
        <f>P1046</f>
        <v>0</v>
      </c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>
        <v>0</v>
      </c>
      <c r="AB1048" s="2"/>
      <c r="AC1048" s="2">
        <f t="shared" si="414"/>
        <v>0</v>
      </c>
      <c r="AD1048" s="2">
        <f>(D1046-E1046-P1046)</f>
        <v>0</v>
      </c>
      <c r="AE1048" s="2"/>
      <c r="AF1048" s="2">
        <f t="shared" si="413"/>
        <v>0</v>
      </c>
      <c r="AG1048" s="2"/>
      <c r="AH1048" s="2">
        <f t="shared" si="406"/>
        <v>0</v>
      </c>
      <c r="AI1048" s="3">
        <v>1.4999999999999999E-2</v>
      </c>
      <c r="AJ1048" s="2">
        <f t="shared" si="407"/>
        <v>0</v>
      </c>
      <c r="AK1048" s="2"/>
      <c r="AL1048" s="2">
        <f t="shared" si="408"/>
        <v>0</v>
      </c>
      <c r="AM1048" s="3">
        <v>3.3300000000000003E-2</v>
      </c>
      <c r="AN1048" s="2">
        <f t="shared" si="409"/>
        <v>0</v>
      </c>
      <c r="AO1048" s="2">
        <f t="shared" si="410"/>
        <v>0</v>
      </c>
      <c r="AP1048" s="2">
        <v>0</v>
      </c>
      <c r="AQ1048" s="2">
        <v>0</v>
      </c>
      <c r="AR1048" s="2">
        <f t="shared" si="411"/>
        <v>0</v>
      </c>
      <c r="AS1048" s="2"/>
      <c r="AT1048" s="2"/>
      <c r="AU1048" s="2">
        <f t="shared" si="412"/>
        <v>0</v>
      </c>
      <c r="AV1048" s="4"/>
    </row>
    <row r="1049" spans="1:48" x14ac:dyDescent="0.2">
      <c r="A1049" s="29"/>
      <c r="B1049" s="29" t="s">
        <v>474</v>
      </c>
      <c r="C1049" s="15" t="s">
        <v>72</v>
      </c>
      <c r="D1049" s="16">
        <v>0</v>
      </c>
      <c r="E1049" s="16">
        <v>0</v>
      </c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2">
        <f>SUM(F1049:N1049)</f>
        <v>0</v>
      </c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">
        <v>0</v>
      </c>
      <c r="AB1049" s="2"/>
      <c r="AC1049" s="2">
        <f t="shared" si="414"/>
        <v>0</v>
      </c>
      <c r="AD1049" s="2">
        <f>(D1049-E1049-P1049)</f>
        <v>0</v>
      </c>
      <c r="AE1049" s="2"/>
      <c r="AF1049" s="2">
        <f t="shared" si="413"/>
        <v>0</v>
      </c>
      <c r="AG1049" s="2"/>
      <c r="AH1049" s="2">
        <f t="shared" si="406"/>
        <v>0</v>
      </c>
      <c r="AI1049" s="3">
        <v>2.9000000000000001E-2</v>
      </c>
      <c r="AJ1049" s="2">
        <f t="shared" si="407"/>
        <v>0</v>
      </c>
      <c r="AK1049" s="2"/>
      <c r="AL1049" s="2">
        <f t="shared" si="408"/>
        <v>0</v>
      </c>
      <c r="AM1049" s="3">
        <v>3.3300000000000003E-2</v>
      </c>
      <c r="AN1049" s="2">
        <f t="shared" si="409"/>
        <v>0</v>
      </c>
      <c r="AO1049" s="2">
        <f t="shared" si="410"/>
        <v>0</v>
      </c>
      <c r="AP1049" s="2">
        <v>0</v>
      </c>
      <c r="AQ1049" s="2">
        <v>0</v>
      </c>
      <c r="AR1049" s="2">
        <f t="shared" si="411"/>
        <v>0</v>
      </c>
      <c r="AS1049" s="2"/>
      <c r="AT1049" s="2"/>
      <c r="AU1049" s="2">
        <f t="shared" si="412"/>
        <v>0</v>
      </c>
      <c r="AV1049" s="2">
        <f>SUM(AU1049+AU1050)</f>
        <v>0</v>
      </c>
    </row>
    <row r="1050" spans="1:48" x14ac:dyDescent="0.2">
      <c r="A1050" s="26"/>
      <c r="B1050" s="26" t="s">
        <v>474</v>
      </c>
      <c r="C1050" s="1" t="s">
        <v>73</v>
      </c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2">
        <f>(P1049)</f>
        <v>0</v>
      </c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>
        <v>0</v>
      </c>
      <c r="AB1050" s="2"/>
      <c r="AC1050" s="2">
        <f t="shared" si="414"/>
        <v>0</v>
      </c>
      <c r="AD1050" s="2">
        <f>(D1049-E1049-P1049)</f>
        <v>0</v>
      </c>
      <c r="AE1050" s="2"/>
      <c r="AF1050" s="2">
        <f t="shared" si="413"/>
        <v>0</v>
      </c>
      <c r="AG1050" s="2"/>
      <c r="AH1050" s="2">
        <f t="shared" si="406"/>
        <v>0</v>
      </c>
      <c r="AI1050" s="3">
        <v>1.4999999999999999E-2</v>
      </c>
      <c r="AJ1050" s="2">
        <f t="shared" si="407"/>
        <v>0</v>
      </c>
      <c r="AK1050" s="2"/>
      <c r="AL1050" s="2">
        <f t="shared" si="408"/>
        <v>0</v>
      </c>
      <c r="AM1050" s="3">
        <v>3.3300000000000003E-2</v>
      </c>
      <c r="AN1050" s="2">
        <f t="shared" si="409"/>
        <v>0</v>
      </c>
      <c r="AO1050" s="2">
        <f t="shared" si="410"/>
        <v>0</v>
      </c>
      <c r="AP1050" s="2">
        <v>0</v>
      </c>
      <c r="AQ1050" s="2">
        <v>0</v>
      </c>
      <c r="AR1050" s="2">
        <f t="shared" si="411"/>
        <v>0</v>
      </c>
      <c r="AS1050" s="2"/>
      <c r="AT1050" s="2"/>
      <c r="AU1050" s="2">
        <f t="shared" si="412"/>
        <v>0</v>
      </c>
      <c r="AV1050" s="4"/>
    </row>
    <row r="1051" spans="1:48" x14ac:dyDescent="0.2">
      <c r="A1051" s="11"/>
      <c r="B1051" s="11" t="s">
        <v>476</v>
      </c>
      <c r="C1051" s="28" t="s">
        <v>72</v>
      </c>
      <c r="D1051" s="12">
        <v>0</v>
      </c>
      <c r="E1051" s="12">
        <v>0</v>
      </c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2">
        <f>SUM(F1051:N1051)</f>
        <v>0</v>
      </c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2">
        <v>0</v>
      </c>
      <c r="AB1051" s="2"/>
      <c r="AC1051" s="2">
        <f>SUM(Q1051:AA1051)</f>
        <v>0</v>
      </c>
      <c r="AD1051" s="2">
        <f>(D1051-E1051-P1051)</f>
        <v>0</v>
      </c>
      <c r="AE1051" s="2"/>
      <c r="AF1051" s="2">
        <f>(AC1051)</f>
        <v>0</v>
      </c>
      <c r="AG1051" s="2"/>
      <c r="AH1051" s="2">
        <f>(AD1051-AE1051-AF1051-AG1051)</f>
        <v>0</v>
      </c>
      <c r="AI1051" s="3">
        <v>2.9000000000000001E-2</v>
      </c>
      <c r="AJ1051" s="2">
        <f>AH1051*AI1051</f>
        <v>0</v>
      </c>
      <c r="AK1051" s="2"/>
      <c r="AL1051" s="2">
        <f>(AJ1051+AK1051)</f>
        <v>0</v>
      </c>
      <c r="AM1051" s="3">
        <v>3.3300000000000003E-2</v>
      </c>
      <c r="AN1051" s="2">
        <f>(AL1051*AM1051)</f>
        <v>0</v>
      </c>
      <c r="AO1051" s="2">
        <f>(AL1051-AN1051)</f>
        <v>0</v>
      </c>
      <c r="AP1051" s="2">
        <v>0</v>
      </c>
      <c r="AQ1051" s="2">
        <v>0</v>
      </c>
      <c r="AR1051" s="2">
        <f>(AO1051+AQ1051)</f>
        <v>0</v>
      </c>
      <c r="AS1051" s="2"/>
      <c r="AT1051" s="2"/>
      <c r="AU1051" s="2">
        <f>(AR1051+AS1051+AT1051)</f>
        <v>0</v>
      </c>
      <c r="AV1051" s="2">
        <f>SUM(AU1051+AU1052)</f>
        <v>0</v>
      </c>
    </row>
    <row r="1052" spans="1:48" x14ac:dyDescent="0.2">
      <c r="A1052" s="26"/>
      <c r="B1052" s="26" t="s">
        <v>476</v>
      </c>
      <c r="C1052" s="1" t="s">
        <v>73</v>
      </c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2">
        <f>(P1051)</f>
        <v>0</v>
      </c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>
        <v>0</v>
      </c>
      <c r="AB1052" s="2"/>
      <c r="AC1052" s="2">
        <f>SUM(Q1052:AA1052)</f>
        <v>0</v>
      </c>
      <c r="AD1052" s="2">
        <f>(D1051-E1051-P1051)</f>
        <v>0</v>
      </c>
      <c r="AE1052" s="2"/>
      <c r="AF1052" s="2">
        <f>(AC1052)</f>
        <v>0</v>
      </c>
      <c r="AG1052" s="2"/>
      <c r="AH1052" s="2">
        <f>(AD1052-AE1052-AF1052-AG1052)</f>
        <v>0</v>
      </c>
      <c r="AI1052" s="3">
        <v>1.4999999999999999E-2</v>
      </c>
      <c r="AJ1052" s="2">
        <f>AH1052*AI1052</f>
        <v>0</v>
      </c>
      <c r="AK1052" s="2"/>
      <c r="AL1052" s="2">
        <f>(AJ1052+AK1052)</f>
        <v>0</v>
      </c>
      <c r="AM1052" s="3">
        <v>3.3300000000000003E-2</v>
      </c>
      <c r="AN1052" s="2">
        <f>(AL1052*AM1052)</f>
        <v>0</v>
      </c>
      <c r="AO1052" s="2">
        <f>(AL1052-AN1052)</f>
        <v>0</v>
      </c>
      <c r="AP1052" s="2">
        <v>0</v>
      </c>
      <c r="AQ1052" s="2">
        <v>0</v>
      </c>
      <c r="AR1052" s="2">
        <f>(AO1052+AQ1052)</f>
        <v>0</v>
      </c>
      <c r="AS1052" s="2"/>
      <c r="AT1052" s="2"/>
      <c r="AU1052" s="2">
        <f>(AR1052+AS1052+AT1052)</f>
        <v>0</v>
      </c>
      <c r="AV1052" s="4"/>
    </row>
    <row r="1053" spans="1:48" x14ac:dyDescent="0.2">
      <c r="A1053" s="29"/>
      <c r="B1053" s="29" t="s">
        <v>472</v>
      </c>
      <c r="C1053" s="15" t="s">
        <v>72</v>
      </c>
      <c r="D1053" s="16">
        <v>0</v>
      </c>
      <c r="E1053" s="16">
        <v>0</v>
      </c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2">
        <f>SUM(F1053:N1053)</f>
        <v>0</v>
      </c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">
        <v>0</v>
      </c>
      <c r="AB1053" s="2"/>
      <c r="AC1053" s="2">
        <f>SUM(Q1053:AA1053)</f>
        <v>0</v>
      </c>
      <c r="AD1053" s="2">
        <f>(D1053-E1053-P1053)</f>
        <v>0</v>
      </c>
      <c r="AE1053" s="2"/>
      <c r="AF1053" s="2">
        <f>(AC1053)</f>
        <v>0</v>
      </c>
      <c r="AG1053" s="2"/>
      <c r="AH1053" s="2">
        <f>(AD1053-AE1053-AF1053-AG1053)</f>
        <v>0</v>
      </c>
      <c r="AI1053" s="3">
        <v>2.9000000000000001E-2</v>
      </c>
      <c r="AJ1053" s="2">
        <f>AH1053*AI1053</f>
        <v>0</v>
      </c>
      <c r="AK1053" s="2"/>
      <c r="AL1053" s="2">
        <f>(AJ1053+AK1053)</f>
        <v>0</v>
      </c>
      <c r="AM1053" s="3">
        <v>3.3300000000000003E-2</v>
      </c>
      <c r="AN1053" s="2">
        <f>(AL1053*AM1053)</f>
        <v>0</v>
      </c>
      <c r="AO1053" s="2">
        <f>(AL1053-AN1053)</f>
        <v>0</v>
      </c>
      <c r="AP1053" s="2">
        <v>0</v>
      </c>
      <c r="AQ1053" s="2">
        <v>0</v>
      </c>
      <c r="AR1053" s="2">
        <f>(AO1053+AQ1053)</f>
        <v>0</v>
      </c>
      <c r="AS1053" s="2"/>
      <c r="AT1053" s="2"/>
      <c r="AU1053" s="2">
        <f>(AR1053+AS1053+AT1053)</f>
        <v>0</v>
      </c>
      <c r="AV1053" s="2">
        <f>SUM(AU1053+AU1054)</f>
        <v>0</v>
      </c>
    </row>
    <row r="1054" spans="1:48" x14ac:dyDescent="0.2">
      <c r="A1054" s="26"/>
      <c r="B1054" s="26" t="s">
        <v>472</v>
      </c>
      <c r="C1054" s="1" t="s">
        <v>73</v>
      </c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2">
        <f>(P1053)</f>
        <v>0</v>
      </c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>
        <v>0</v>
      </c>
      <c r="AB1054" s="2"/>
      <c r="AC1054" s="2">
        <f>SUM(Q1054:AA1054)</f>
        <v>0</v>
      </c>
      <c r="AD1054" s="2">
        <f>(D1053-E1053-P1053)</f>
        <v>0</v>
      </c>
      <c r="AE1054" s="2"/>
      <c r="AF1054" s="2">
        <f>(AC1054)</f>
        <v>0</v>
      </c>
      <c r="AG1054" s="2"/>
      <c r="AH1054" s="2">
        <f>(AD1054-AE1054-AF1054-AG1054)</f>
        <v>0</v>
      </c>
      <c r="AI1054" s="3">
        <v>1.4999999999999999E-2</v>
      </c>
      <c r="AJ1054" s="2">
        <f>AH1054*AI1054</f>
        <v>0</v>
      </c>
      <c r="AK1054" s="2"/>
      <c r="AL1054" s="2">
        <f>(AJ1054+AK1054)</f>
        <v>0</v>
      </c>
      <c r="AM1054" s="3">
        <v>3.3300000000000003E-2</v>
      </c>
      <c r="AN1054" s="2">
        <f>(AL1054*AM1054)</f>
        <v>0</v>
      </c>
      <c r="AO1054" s="2">
        <f>(AL1054-AN1054)</f>
        <v>0</v>
      </c>
      <c r="AP1054" s="2">
        <v>0</v>
      </c>
      <c r="AQ1054" s="2">
        <v>0</v>
      </c>
      <c r="AR1054" s="2">
        <f>(AO1054+AQ1054)</f>
        <v>0</v>
      </c>
      <c r="AS1054" s="2"/>
      <c r="AT1054" s="2"/>
      <c r="AU1054" s="2">
        <f>(AR1054+AS1054+AT1054)</f>
        <v>0</v>
      </c>
      <c r="AV1054" s="4"/>
    </row>
    <row r="1055" spans="1:48" x14ac:dyDescent="0.2">
      <c r="A1055" s="11"/>
      <c r="B1055" s="11" t="s">
        <v>475</v>
      </c>
      <c r="C1055" s="11" t="s">
        <v>72</v>
      </c>
      <c r="D1055" s="12">
        <v>0</v>
      </c>
      <c r="E1055" s="12">
        <v>0</v>
      </c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2">
        <f>SUM(F1055:N1055)</f>
        <v>0</v>
      </c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2">
        <v>0</v>
      </c>
      <c r="AB1055" s="2"/>
      <c r="AC1055" s="2">
        <f t="shared" si="414"/>
        <v>0</v>
      </c>
      <c r="AD1055" s="2">
        <f>(D1055-E1055-P1055)</f>
        <v>0</v>
      </c>
      <c r="AE1055" s="2"/>
      <c r="AF1055" s="2">
        <f t="shared" si="413"/>
        <v>0</v>
      </c>
      <c r="AG1055" s="2"/>
      <c r="AH1055" s="2">
        <f t="shared" si="406"/>
        <v>0</v>
      </c>
      <c r="AI1055" s="3">
        <v>2.9000000000000001E-2</v>
      </c>
      <c r="AJ1055" s="2">
        <f t="shared" si="407"/>
        <v>0</v>
      </c>
      <c r="AK1055" s="2"/>
      <c r="AL1055" s="2">
        <f t="shared" si="408"/>
        <v>0</v>
      </c>
      <c r="AM1055" s="3">
        <v>3.3300000000000003E-2</v>
      </c>
      <c r="AN1055" s="2">
        <f t="shared" si="409"/>
        <v>0</v>
      </c>
      <c r="AO1055" s="2">
        <f t="shared" si="410"/>
        <v>0</v>
      </c>
      <c r="AP1055" s="2">
        <v>0</v>
      </c>
      <c r="AQ1055" s="2">
        <v>0</v>
      </c>
      <c r="AR1055" s="2">
        <f t="shared" si="411"/>
        <v>0</v>
      </c>
      <c r="AS1055" s="2"/>
      <c r="AT1055" s="2"/>
      <c r="AU1055" s="2">
        <f t="shared" si="412"/>
        <v>0</v>
      </c>
      <c r="AV1055" s="2">
        <f>SUM(AU1055+AU1056)</f>
        <v>0</v>
      </c>
    </row>
    <row r="1056" spans="1:48" x14ac:dyDescent="0.2">
      <c r="A1056" s="26"/>
      <c r="B1056" s="26" t="s">
        <v>475</v>
      </c>
      <c r="C1056" s="1" t="s">
        <v>73</v>
      </c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2">
        <f>(P1055)</f>
        <v>0</v>
      </c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>
        <v>0</v>
      </c>
      <c r="AB1056" s="2"/>
      <c r="AC1056" s="2">
        <f t="shared" si="414"/>
        <v>0</v>
      </c>
      <c r="AD1056" s="2">
        <f>(D1055-E1055-P1055)</f>
        <v>0</v>
      </c>
      <c r="AE1056" s="2"/>
      <c r="AF1056" s="2">
        <f t="shared" si="413"/>
        <v>0</v>
      </c>
      <c r="AG1056" s="2"/>
      <c r="AH1056" s="2">
        <f t="shared" si="406"/>
        <v>0</v>
      </c>
      <c r="AI1056" s="3">
        <v>1.4999999999999999E-2</v>
      </c>
      <c r="AJ1056" s="2">
        <f t="shared" si="407"/>
        <v>0</v>
      </c>
      <c r="AK1056" s="2"/>
      <c r="AL1056" s="2">
        <f t="shared" si="408"/>
        <v>0</v>
      </c>
      <c r="AM1056" s="3">
        <v>3.3300000000000003E-2</v>
      </c>
      <c r="AN1056" s="2">
        <f t="shared" si="409"/>
        <v>0</v>
      </c>
      <c r="AO1056" s="2">
        <f t="shared" si="410"/>
        <v>0</v>
      </c>
      <c r="AP1056" s="2">
        <v>0</v>
      </c>
      <c r="AQ1056" s="2">
        <v>0</v>
      </c>
      <c r="AR1056" s="2">
        <f t="shared" si="411"/>
        <v>0</v>
      </c>
      <c r="AS1056" s="2"/>
      <c r="AT1056" s="2"/>
      <c r="AU1056" s="2">
        <f t="shared" si="412"/>
        <v>0</v>
      </c>
      <c r="AV1056" s="4"/>
    </row>
    <row r="1057" spans="1:48" x14ac:dyDescent="0.2">
      <c r="A1057" s="31"/>
      <c r="B1057" s="31" t="s">
        <v>477</v>
      </c>
      <c r="C1057" s="31" t="s">
        <v>72</v>
      </c>
      <c r="D1057" s="33">
        <v>0</v>
      </c>
      <c r="E1057" s="33">
        <v>0</v>
      </c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2">
        <f>SUM(F1057:N1057)</f>
        <v>0</v>
      </c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2">
        <v>0</v>
      </c>
      <c r="AB1057" s="2"/>
      <c r="AC1057" s="2">
        <f t="shared" si="414"/>
        <v>0</v>
      </c>
      <c r="AD1057" s="2">
        <f>(D1057-E1057-P1057)</f>
        <v>0</v>
      </c>
      <c r="AE1057" s="2"/>
      <c r="AF1057" s="2">
        <f t="shared" si="413"/>
        <v>0</v>
      </c>
      <c r="AG1057" s="2"/>
      <c r="AH1057" s="2">
        <f t="shared" si="406"/>
        <v>0</v>
      </c>
      <c r="AI1057" s="3">
        <v>2.9000000000000001E-2</v>
      </c>
      <c r="AJ1057" s="2">
        <f t="shared" si="407"/>
        <v>0</v>
      </c>
      <c r="AK1057" s="2"/>
      <c r="AL1057" s="2">
        <f t="shared" si="408"/>
        <v>0</v>
      </c>
      <c r="AM1057" s="3">
        <v>3.3300000000000003E-2</v>
      </c>
      <c r="AN1057" s="2">
        <f t="shared" si="409"/>
        <v>0</v>
      </c>
      <c r="AO1057" s="2">
        <f t="shared" si="410"/>
        <v>0</v>
      </c>
      <c r="AP1057" s="2">
        <v>0</v>
      </c>
      <c r="AQ1057" s="2">
        <v>0</v>
      </c>
      <c r="AR1057" s="2">
        <f t="shared" si="411"/>
        <v>0</v>
      </c>
      <c r="AS1057" s="2"/>
      <c r="AT1057" s="2"/>
      <c r="AU1057" s="2">
        <f t="shared" si="412"/>
        <v>0</v>
      </c>
      <c r="AV1057" s="2">
        <f>SUM(AU1057+AU1058)</f>
        <v>0</v>
      </c>
    </row>
    <row r="1058" spans="1:48" x14ac:dyDescent="0.2">
      <c r="A1058" s="26"/>
      <c r="B1058" s="26" t="s">
        <v>477</v>
      </c>
      <c r="C1058" s="1" t="s">
        <v>73</v>
      </c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2">
        <f>(P1057)</f>
        <v>0</v>
      </c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>
        <v>0</v>
      </c>
      <c r="AB1058" s="2"/>
      <c r="AC1058" s="2">
        <f t="shared" si="414"/>
        <v>0</v>
      </c>
      <c r="AD1058" s="2">
        <f>(D1057-E1057-P1057)</f>
        <v>0</v>
      </c>
      <c r="AE1058" s="2"/>
      <c r="AF1058" s="2">
        <f t="shared" si="413"/>
        <v>0</v>
      </c>
      <c r="AG1058" s="2"/>
      <c r="AH1058" s="2">
        <f t="shared" si="406"/>
        <v>0</v>
      </c>
      <c r="AI1058" s="3">
        <v>0.01</v>
      </c>
      <c r="AJ1058" s="2">
        <f t="shared" si="407"/>
        <v>0</v>
      </c>
      <c r="AK1058" s="2"/>
      <c r="AL1058" s="2">
        <f t="shared" si="408"/>
        <v>0</v>
      </c>
      <c r="AM1058" s="3">
        <v>3.3300000000000003E-2</v>
      </c>
      <c r="AN1058" s="2">
        <f t="shared" si="409"/>
        <v>0</v>
      </c>
      <c r="AO1058" s="2">
        <f t="shared" si="410"/>
        <v>0</v>
      </c>
      <c r="AP1058" s="2">
        <v>0</v>
      </c>
      <c r="AQ1058" s="2">
        <v>0</v>
      </c>
      <c r="AR1058" s="2">
        <f t="shared" si="411"/>
        <v>0</v>
      </c>
      <c r="AS1058" s="2"/>
      <c r="AT1058" s="2"/>
      <c r="AU1058" s="2">
        <f t="shared" si="412"/>
        <v>0</v>
      </c>
      <c r="AV1058" s="4"/>
    </row>
    <row r="1059" spans="1:48" x14ac:dyDescent="0.2">
      <c r="A1059" s="29"/>
      <c r="B1059" s="29" t="s">
        <v>478</v>
      </c>
      <c r="C1059" s="15" t="s">
        <v>72</v>
      </c>
      <c r="D1059" s="16">
        <v>0</v>
      </c>
      <c r="E1059" s="16">
        <v>0</v>
      </c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2">
        <f>SUM(F1059:N1059)</f>
        <v>0</v>
      </c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">
        <v>0</v>
      </c>
      <c r="AB1059" s="2"/>
      <c r="AC1059" s="2">
        <f t="shared" si="414"/>
        <v>0</v>
      </c>
      <c r="AD1059" s="2">
        <f>(D1059-E1059-P1059)</f>
        <v>0</v>
      </c>
      <c r="AE1059" s="2"/>
      <c r="AF1059" s="2">
        <f t="shared" si="413"/>
        <v>0</v>
      </c>
      <c r="AG1059" s="2"/>
      <c r="AH1059" s="2">
        <f t="shared" si="406"/>
        <v>0</v>
      </c>
      <c r="AI1059" s="3">
        <v>2.9000000000000001E-2</v>
      </c>
      <c r="AJ1059" s="2">
        <f t="shared" si="407"/>
        <v>0</v>
      </c>
      <c r="AK1059" s="2"/>
      <c r="AL1059" s="2">
        <f t="shared" si="408"/>
        <v>0</v>
      </c>
      <c r="AM1059" s="3">
        <v>3.3300000000000003E-2</v>
      </c>
      <c r="AN1059" s="2">
        <f t="shared" si="409"/>
        <v>0</v>
      </c>
      <c r="AO1059" s="2">
        <f t="shared" si="410"/>
        <v>0</v>
      </c>
      <c r="AP1059" s="2">
        <v>0</v>
      </c>
      <c r="AQ1059" s="2">
        <v>0</v>
      </c>
      <c r="AR1059" s="2">
        <f t="shared" si="411"/>
        <v>0</v>
      </c>
      <c r="AS1059" s="2"/>
      <c r="AT1059" s="2"/>
      <c r="AU1059" s="2">
        <f t="shared" si="412"/>
        <v>0</v>
      </c>
      <c r="AV1059" s="2">
        <f>SUM(AU1059+AU1060)</f>
        <v>0</v>
      </c>
    </row>
    <row r="1060" spans="1:48" x14ac:dyDescent="0.2">
      <c r="A1060" s="26"/>
      <c r="B1060" s="26" t="s">
        <v>478</v>
      </c>
      <c r="C1060" s="1" t="s">
        <v>73</v>
      </c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2">
        <f>(P1059)</f>
        <v>0</v>
      </c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>
        <v>0</v>
      </c>
      <c r="AB1060" s="2"/>
      <c r="AC1060" s="2">
        <f t="shared" si="414"/>
        <v>0</v>
      </c>
      <c r="AD1060" s="2">
        <f>(D1059-E1059-P1059)</f>
        <v>0</v>
      </c>
      <c r="AE1060" s="2"/>
      <c r="AF1060" s="2">
        <f t="shared" si="413"/>
        <v>0</v>
      </c>
      <c r="AG1060" s="2"/>
      <c r="AH1060" s="2">
        <f t="shared" si="406"/>
        <v>0</v>
      </c>
      <c r="AI1060" s="3">
        <v>0.01</v>
      </c>
      <c r="AJ1060" s="2">
        <f t="shared" si="407"/>
        <v>0</v>
      </c>
      <c r="AK1060" s="2"/>
      <c r="AL1060" s="2">
        <f t="shared" si="408"/>
        <v>0</v>
      </c>
      <c r="AM1060" s="3">
        <v>3.3300000000000003E-2</v>
      </c>
      <c r="AN1060" s="2">
        <f t="shared" si="409"/>
        <v>0</v>
      </c>
      <c r="AO1060" s="2">
        <f t="shared" si="410"/>
        <v>0</v>
      </c>
      <c r="AP1060" s="2">
        <v>0</v>
      </c>
      <c r="AQ1060" s="2">
        <v>0</v>
      </c>
      <c r="AR1060" s="2">
        <f t="shared" si="411"/>
        <v>0</v>
      </c>
      <c r="AS1060" s="2"/>
      <c r="AT1060" s="2"/>
      <c r="AU1060" s="2">
        <f t="shared" si="412"/>
        <v>0</v>
      </c>
      <c r="AV1060" s="4"/>
    </row>
    <row r="1061" spans="1:48" x14ac:dyDescent="0.2">
      <c r="A1061" s="11"/>
      <c r="B1061" s="11" t="s">
        <v>479</v>
      </c>
      <c r="C1061" s="11" t="s">
        <v>72</v>
      </c>
      <c r="D1061" s="12">
        <v>0</v>
      </c>
      <c r="E1061" s="12">
        <v>0</v>
      </c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2">
        <f>SUM(F1061:N1061)</f>
        <v>0</v>
      </c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2">
        <v>0</v>
      </c>
      <c r="AB1061" s="2"/>
      <c r="AC1061" s="2">
        <f t="shared" si="414"/>
        <v>0</v>
      </c>
      <c r="AD1061" s="2">
        <f>(D1061-E1061-P1061)</f>
        <v>0</v>
      </c>
      <c r="AE1061" s="2"/>
      <c r="AF1061" s="2">
        <f t="shared" si="413"/>
        <v>0</v>
      </c>
      <c r="AG1061" s="2"/>
      <c r="AH1061" s="2">
        <f t="shared" si="406"/>
        <v>0</v>
      </c>
      <c r="AI1061" s="3">
        <v>2.9000000000000001E-2</v>
      </c>
      <c r="AJ1061" s="2">
        <f t="shared" si="407"/>
        <v>0</v>
      </c>
      <c r="AK1061" s="2"/>
      <c r="AL1061" s="2">
        <f t="shared" si="408"/>
        <v>0</v>
      </c>
      <c r="AM1061" s="3">
        <v>3.3300000000000003E-2</v>
      </c>
      <c r="AN1061" s="2">
        <f t="shared" si="409"/>
        <v>0</v>
      </c>
      <c r="AO1061" s="2">
        <f t="shared" si="410"/>
        <v>0</v>
      </c>
      <c r="AP1061" s="2">
        <v>0</v>
      </c>
      <c r="AQ1061" s="2">
        <v>0</v>
      </c>
      <c r="AR1061" s="2">
        <f t="shared" si="411"/>
        <v>0</v>
      </c>
      <c r="AS1061" s="2"/>
      <c r="AT1061" s="2"/>
      <c r="AU1061" s="2">
        <f t="shared" si="412"/>
        <v>0</v>
      </c>
      <c r="AV1061" s="2">
        <f>SUM(AU1061+AU1062+AU1063)</f>
        <v>0</v>
      </c>
    </row>
    <row r="1062" spans="1:48" x14ac:dyDescent="0.2">
      <c r="A1062" s="26"/>
      <c r="B1062" s="26" t="s">
        <v>479</v>
      </c>
      <c r="C1062" s="1" t="s">
        <v>91</v>
      </c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2">
        <f>(P1061)</f>
        <v>0</v>
      </c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>
        <v>0</v>
      </c>
      <c r="AB1062" s="2"/>
      <c r="AC1062" s="2">
        <f t="shared" si="414"/>
        <v>0</v>
      </c>
      <c r="AD1062" s="2">
        <f>(D1061-E1061-P1061)</f>
        <v>0</v>
      </c>
      <c r="AE1062" s="2"/>
      <c r="AF1062" s="2">
        <f t="shared" si="413"/>
        <v>0</v>
      </c>
      <c r="AG1062" s="2"/>
      <c r="AH1062" s="2">
        <f t="shared" si="406"/>
        <v>0</v>
      </c>
      <c r="AI1062" s="3">
        <v>0.04</v>
      </c>
      <c r="AJ1062" s="2">
        <f t="shared" si="407"/>
        <v>0</v>
      </c>
      <c r="AK1062" s="2"/>
      <c r="AL1062" s="2">
        <f t="shared" si="408"/>
        <v>0</v>
      </c>
      <c r="AM1062" s="3">
        <v>3.3300000000000003E-2</v>
      </c>
      <c r="AN1062" s="2">
        <f t="shared" si="409"/>
        <v>0</v>
      </c>
      <c r="AO1062" s="2">
        <f t="shared" si="410"/>
        <v>0</v>
      </c>
      <c r="AP1062" s="2">
        <v>0</v>
      </c>
      <c r="AQ1062" s="2">
        <v>0</v>
      </c>
      <c r="AR1062" s="2">
        <f t="shared" si="411"/>
        <v>0</v>
      </c>
      <c r="AS1062" s="2"/>
      <c r="AT1062" s="2"/>
      <c r="AU1062" s="2">
        <f t="shared" si="412"/>
        <v>0</v>
      </c>
      <c r="AV1062" s="4"/>
    </row>
    <row r="1063" spans="1:48" x14ac:dyDescent="0.2">
      <c r="A1063" s="26"/>
      <c r="B1063" s="26" t="s">
        <v>479</v>
      </c>
      <c r="C1063" s="1" t="s">
        <v>73</v>
      </c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2">
        <f>P1061</f>
        <v>0</v>
      </c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>
        <v>0</v>
      </c>
      <c r="AB1063" s="2"/>
      <c r="AC1063" s="2">
        <f t="shared" si="414"/>
        <v>0</v>
      </c>
      <c r="AD1063" s="2">
        <f>(D1061-E1061-P1061)</f>
        <v>0</v>
      </c>
      <c r="AE1063" s="2"/>
      <c r="AF1063" s="2">
        <f t="shared" si="413"/>
        <v>0</v>
      </c>
      <c r="AG1063" s="2"/>
      <c r="AH1063" s="2">
        <f t="shared" si="406"/>
        <v>0</v>
      </c>
      <c r="AI1063" s="3">
        <v>0.01</v>
      </c>
      <c r="AJ1063" s="2">
        <f t="shared" si="407"/>
        <v>0</v>
      </c>
      <c r="AK1063" s="2"/>
      <c r="AL1063" s="2">
        <f t="shared" si="408"/>
        <v>0</v>
      </c>
      <c r="AM1063" s="3">
        <v>3.3300000000000003E-2</v>
      </c>
      <c r="AN1063" s="2">
        <f t="shared" si="409"/>
        <v>0</v>
      </c>
      <c r="AO1063" s="2">
        <f t="shared" si="410"/>
        <v>0</v>
      </c>
      <c r="AP1063" s="2">
        <v>0</v>
      </c>
      <c r="AQ1063" s="2">
        <v>0</v>
      </c>
      <c r="AR1063" s="2">
        <f t="shared" si="411"/>
        <v>0</v>
      </c>
      <c r="AS1063" s="2"/>
      <c r="AT1063" s="2"/>
      <c r="AU1063" s="2">
        <f t="shared" si="412"/>
        <v>0</v>
      </c>
      <c r="AV1063" s="4"/>
    </row>
    <row r="1064" spans="1:48" x14ac:dyDescent="0.2">
      <c r="A1064" s="29"/>
      <c r="B1064" s="29" t="s">
        <v>480</v>
      </c>
      <c r="C1064" s="15" t="s">
        <v>72</v>
      </c>
      <c r="D1064" s="16">
        <v>0</v>
      </c>
      <c r="E1064" s="16">
        <v>0</v>
      </c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2">
        <f>SUM(F1064:N1064)</f>
        <v>0</v>
      </c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">
        <v>0</v>
      </c>
      <c r="AB1064" s="2"/>
      <c r="AC1064" s="2">
        <f t="shared" si="414"/>
        <v>0</v>
      </c>
      <c r="AD1064" s="2">
        <f>(D1064-E1064-P1064)</f>
        <v>0</v>
      </c>
      <c r="AE1064" s="2"/>
      <c r="AF1064" s="2">
        <f t="shared" si="413"/>
        <v>0</v>
      </c>
      <c r="AG1064" s="2"/>
      <c r="AH1064" s="2">
        <f t="shared" si="406"/>
        <v>0</v>
      </c>
      <c r="AI1064" s="3">
        <v>2.9000000000000001E-2</v>
      </c>
      <c r="AJ1064" s="2">
        <f t="shared" si="407"/>
        <v>0</v>
      </c>
      <c r="AK1064" s="2"/>
      <c r="AL1064" s="2">
        <f t="shared" si="408"/>
        <v>0</v>
      </c>
      <c r="AM1064" s="3">
        <v>3.3300000000000003E-2</v>
      </c>
      <c r="AN1064" s="2">
        <f t="shared" si="409"/>
        <v>0</v>
      </c>
      <c r="AO1064" s="2">
        <f t="shared" si="410"/>
        <v>0</v>
      </c>
      <c r="AP1064" s="2">
        <v>0</v>
      </c>
      <c r="AQ1064" s="2">
        <v>0</v>
      </c>
      <c r="AR1064" s="2">
        <f t="shared" si="411"/>
        <v>0</v>
      </c>
      <c r="AS1064" s="2"/>
      <c r="AT1064" s="2"/>
      <c r="AU1064" s="2">
        <f t="shared" si="412"/>
        <v>0</v>
      </c>
      <c r="AV1064" s="2">
        <f>SUM(AU1064+AU1065)</f>
        <v>0</v>
      </c>
    </row>
    <row r="1065" spans="1:48" x14ac:dyDescent="0.2">
      <c r="A1065" s="26"/>
      <c r="B1065" s="26" t="s">
        <v>480</v>
      </c>
      <c r="C1065" s="1" t="s">
        <v>73</v>
      </c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2">
        <f>(P1064)</f>
        <v>0</v>
      </c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>
        <v>0</v>
      </c>
      <c r="AB1065" s="2"/>
      <c r="AC1065" s="2">
        <f t="shared" si="414"/>
        <v>0</v>
      </c>
      <c r="AD1065" s="2">
        <f>(D1064-E1064-P1064)</f>
        <v>0</v>
      </c>
      <c r="AE1065" s="2"/>
      <c r="AF1065" s="2">
        <f t="shared" si="413"/>
        <v>0</v>
      </c>
      <c r="AG1065" s="2"/>
      <c r="AH1065" s="2">
        <f t="shared" si="406"/>
        <v>0</v>
      </c>
      <c r="AI1065" s="3">
        <v>0.01</v>
      </c>
      <c r="AJ1065" s="2">
        <f t="shared" si="407"/>
        <v>0</v>
      </c>
      <c r="AK1065" s="2"/>
      <c r="AL1065" s="2">
        <f t="shared" si="408"/>
        <v>0</v>
      </c>
      <c r="AM1065" s="3">
        <v>3.3300000000000003E-2</v>
      </c>
      <c r="AN1065" s="2">
        <f t="shared" si="409"/>
        <v>0</v>
      </c>
      <c r="AO1065" s="2">
        <f t="shared" si="410"/>
        <v>0</v>
      </c>
      <c r="AP1065" s="2">
        <v>0</v>
      </c>
      <c r="AQ1065" s="2">
        <v>0</v>
      </c>
      <c r="AR1065" s="2">
        <f t="shared" si="411"/>
        <v>0</v>
      </c>
      <c r="AS1065" s="2"/>
      <c r="AT1065" s="2"/>
      <c r="AU1065" s="2">
        <f t="shared" si="412"/>
        <v>0</v>
      </c>
      <c r="AV1065" s="4"/>
    </row>
    <row r="1066" spans="1:48" x14ac:dyDescent="0.2">
      <c r="A1066" s="11"/>
      <c r="B1066" s="11" t="s">
        <v>481</v>
      </c>
      <c r="C1066" s="11" t="s">
        <v>72</v>
      </c>
      <c r="D1066" s="12">
        <v>0</v>
      </c>
      <c r="E1066" s="12">
        <v>0</v>
      </c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2">
        <f>SUM(F1066:N1066)</f>
        <v>0</v>
      </c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2">
        <v>0</v>
      </c>
      <c r="AB1066" s="2"/>
      <c r="AC1066" s="2">
        <f t="shared" si="414"/>
        <v>0</v>
      </c>
      <c r="AD1066" s="2">
        <f>(D1066-E1066-P1066)</f>
        <v>0</v>
      </c>
      <c r="AE1066" s="2"/>
      <c r="AF1066" s="2">
        <f t="shared" si="413"/>
        <v>0</v>
      </c>
      <c r="AG1066" s="2"/>
      <c r="AH1066" s="2">
        <f t="shared" si="406"/>
        <v>0</v>
      </c>
      <c r="AI1066" s="3">
        <v>2.9000000000000001E-2</v>
      </c>
      <c r="AJ1066" s="2">
        <f t="shared" si="407"/>
        <v>0</v>
      </c>
      <c r="AK1066" s="2"/>
      <c r="AL1066" s="2">
        <f t="shared" si="408"/>
        <v>0</v>
      </c>
      <c r="AM1066" s="3">
        <v>3.3300000000000003E-2</v>
      </c>
      <c r="AN1066" s="2">
        <f t="shared" si="409"/>
        <v>0</v>
      </c>
      <c r="AO1066" s="2">
        <f t="shared" si="410"/>
        <v>0</v>
      </c>
      <c r="AP1066" s="2">
        <v>0</v>
      </c>
      <c r="AQ1066" s="2">
        <v>0</v>
      </c>
      <c r="AR1066" s="2">
        <f t="shared" si="411"/>
        <v>0</v>
      </c>
      <c r="AS1066" s="2"/>
      <c r="AT1066" s="2"/>
      <c r="AU1066" s="2">
        <f t="shared" si="412"/>
        <v>0</v>
      </c>
      <c r="AV1066" s="2">
        <f>SUM(AU1066+AU1067+AU1068)</f>
        <v>0</v>
      </c>
    </row>
    <row r="1067" spans="1:48" x14ac:dyDescent="0.2">
      <c r="A1067" s="26"/>
      <c r="B1067" s="26" t="s">
        <v>481</v>
      </c>
      <c r="C1067" s="1" t="s">
        <v>91</v>
      </c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2">
        <f>(P1066)</f>
        <v>0</v>
      </c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>
        <v>0</v>
      </c>
      <c r="AB1067" s="2"/>
      <c r="AC1067" s="2">
        <f t="shared" si="414"/>
        <v>0</v>
      </c>
      <c r="AD1067" s="2">
        <f>(D1066-E1066-P1066)</f>
        <v>0</v>
      </c>
      <c r="AE1067" s="2"/>
      <c r="AF1067" s="2">
        <f t="shared" si="413"/>
        <v>0</v>
      </c>
      <c r="AG1067" s="2"/>
      <c r="AH1067" s="2">
        <f t="shared" si="406"/>
        <v>0</v>
      </c>
      <c r="AI1067" s="3">
        <v>0.03</v>
      </c>
      <c r="AJ1067" s="2">
        <f t="shared" si="407"/>
        <v>0</v>
      </c>
      <c r="AK1067" s="2"/>
      <c r="AL1067" s="2">
        <f t="shared" si="408"/>
        <v>0</v>
      </c>
      <c r="AM1067" s="3">
        <v>3.3300000000000003E-2</v>
      </c>
      <c r="AN1067" s="2">
        <f t="shared" si="409"/>
        <v>0</v>
      </c>
      <c r="AO1067" s="2">
        <f t="shared" si="410"/>
        <v>0</v>
      </c>
      <c r="AP1067" s="2">
        <v>0</v>
      </c>
      <c r="AQ1067" s="2">
        <v>0</v>
      </c>
      <c r="AR1067" s="2">
        <f t="shared" si="411"/>
        <v>0</v>
      </c>
      <c r="AS1067" s="2"/>
      <c r="AT1067" s="2"/>
      <c r="AU1067" s="2">
        <f t="shared" si="412"/>
        <v>0</v>
      </c>
      <c r="AV1067" s="4"/>
    </row>
    <row r="1068" spans="1:48" x14ac:dyDescent="0.2">
      <c r="A1068" s="26"/>
      <c r="B1068" s="26" t="s">
        <v>481</v>
      </c>
      <c r="C1068" s="1" t="s">
        <v>73</v>
      </c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2">
        <f>P1066</f>
        <v>0</v>
      </c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>
        <v>0</v>
      </c>
      <c r="AB1068" s="2"/>
      <c r="AC1068" s="2">
        <f t="shared" si="414"/>
        <v>0</v>
      </c>
      <c r="AD1068" s="2">
        <f>(D1066-E1066-P1066)</f>
        <v>0</v>
      </c>
      <c r="AE1068" s="2"/>
      <c r="AF1068" s="2">
        <f t="shared" si="413"/>
        <v>0</v>
      </c>
      <c r="AG1068" s="2"/>
      <c r="AH1068" s="2">
        <f t="shared" si="406"/>
        <v>0</v>
      </c>
      <c r="AI1068" s="3">
        <v>0.01</v>
      </c>
      <c r="AJ1068" s="2">
        <f t="shared" si="407"/>
        <v>0</v>
      </c>
      <c r="AK1068" s="2"/>
      <c r="AL1068" s="2">
        <f t="shared" si="408"/>
        <v>0</v>
      </c>
      <c r="AM1068" s="3">
        <v>3.3300000000000003E-2</v>
      </c>
      <c r="AN1068" s="2">
        <f t="shared" si="409"/>
        <v>0</v>
      </c>
      <c r="AO1068" s="2">
        <f t="shared" si="410"/>
        <v>0</v>
      </c>
      <c r="AP1068" s="2">
        <v>0</v>
      </c>
      <c r="AQ1068" s="2">
        <v>0</v>
      </c>
      <c r="AR1068" s="2">
        <f t="shared" si="411"/>
        <v>0</v>
      </c>
      <c r="AS1068" s="2"/>
      <c r="AT1068" s="2"/>
      <c r="AU1068" s="2">
        <f t="shared" si="412"/>
        <v>0</v>
      </c>
      <c r="AV1068" s="4"/>
    </row>
    <row r="1069" spans="1:48" x14ac:dyDescent="0.2">
      <c r="A1069" s="29"/>
      <c r="B1069" s="29" t="s">
        <v>482</v>
      </c>
      <c r="C1069" s="15" t="s">
        <v>72</v>
      </c>
      <c r="D1069" s="16">
        <v>0</v>
      </c>
      <c r="E1069" s="16">
        <v>0</v>
      </c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2">
        <f>SUM(F1069:N1069)</f>
        <v>0</v>
      </c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">
        <v>0</v>
      </c>
      <c r="AB1069" s="2"/>
      <c r="AC1069" s="2">
        <f t="shared" si="414"/>
        <v>0</v>
      </c>
      <c r="AD1069" s="2">
        <f>(D1069-E1069-P1069)</f>
        <v>0</v>
      </c>
      <c r="AE1069" s="2"/>
      <c r="AF1069" s="2">
        <f t="shared" si="413"/>
        <v>0</v>
      </c>
      <c r="AG1069" s="2"/>
      <c r="AH1069" s="2">
        <f t="shared" si="406"/>
        <v>0</v>
      </c>
      <c r="AI1069" s="3">
        <v>2.9000000000000001E-2</v>
      </c>
      <c r="AJ1069" s="2">
        <f t="shared" si="407"/>
        <v>0</v>
      </c>
      <c r="AK1069" s="2"/>
      <c r="AL1069" s="2">
        <f t="shared" si="408"/>
        <v>0</v>
      </c>
      <c r="AM1069" s="3">
        <v>3.3300000000000003E-2</v>
      </c>
      <c r="AN1069" s="2">
        <f t="shared" si="409"/>
        <v>0</v>
      </c>
      <c r="AO1069" s="2">
        <f t="shared" si="410"/>
        <v>0</v>
      </c>
      <c r="AP1069" s="2">
        <v>0</v>
      </c>
      <c r="AQ1069" s="2">
        <v>0</v>
      </c>
      <c r="AR1069" s="2">
        <f t="shared" si="411"/>
        <v>0</v>
      </c>
      <c r="AS1069" s="2"/>
      <c r="AT1069" s="2"/>
      <c r="AU1069" s="2">
        <f t="shared" si="412"/>
        <v>0</v>
      </c>
      <c r="AV1069" s="2">
        <f>SUM(AU1069+AU1070)</f>
        <v>0</v>
      </c>
    </row>
    <row r="1070" spans="1:48" x14ac:dyDescent="0.2">
      <c r="A1070" s="26"/>
      <c r="B1070" s="26" t="s">
        <v>482</v>
      </c>
      <c r="C1070" s="1" t="s">
        <v>73</v>
      </c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2">
        <f>(P1069)</f>
        <v>0</v>
      </c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>
        <v>0</v>
      </c>
      <c r="AB1070" s="2"/>
      <c r="AC1070" s="2">
        <f t="shared" si="414"/>
        <v>0</v>
      </c>
      <c r="AD1070" s="2">
        <f>(D1069-E1069-P1069)</f>
        <v>0</v>
      </c>
      <c r="AE1070" s="2"/>
      <c r="AF1070" s="2">
        <f t="shared" si="413"/>
        <v>0</v>
      </c>
      <c r="AG1070" s="2"/>
      <c r="AH1070" s="2">
        <f t="shared" si="406"/>
        <v>0</v>
      </c>
      <c r="AI1070" s="3">
        <v>0.01</v>
      </c>
      <c r="AJ1070" s="2">
        <f t="shared" si="407"/>
        <v>0</v>
      </c>
      <c r="AK1070" s="2"/>
      <c r="AL1070" s="2">
        <f t="shared" si="408"/>
        <v>0</v>
      </c>
      <c r="AM1070" s="3">
        <v>3.3300000000000003E-2</v>
      </c>
      <c r="AN1070" s="2">
        <f t="shared" si="409"/>
        <v>0</v>
      </c>
      <c r="AO1070" s="2">
        <f t="shared" si="410"/>
        <v>0</v>
      </c>
      <c r="AP1070" s="2">
        <v>0</v>
      </c>
      <c r="AQ1070" s="2">
        <v>0</v>
      </c>
      <c r="AR1070" s="2">
        <f t="shared" si="411"/>
        <v>0</v>
      </c>
      <c r="AS1070" s="2"/>
      <c r="AT1070" s="2"/>
      <c r="AU1070" s="2">
        <f t="shared" si="412"/>
        <v>0</v>
      </c>
      <c r="AV1070" s="4"/>
    </row>
    <row r="1071" spans="1:48" x14ac:dyDescent="0.2">
      <c r="A1071" s="31"/>
      <c r="B1071" s="31" t="s">
        <v>774</v>
      </c>
      <c r="C1071" s="31" t="s">
        <v>72</v>
      </c>
      <c r="D1071" s="33">
        <v>0</v>
      </c>
      <c r="E1071" s="33">
        <v>0</v>
      </c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2">
        <f>SUM(F1071:N1071)</f>
        <v>0</v>
      </c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2">
        <v>0</v>
      </c>
      <c r="AB1071" s="2"/>
      <c r="AC1071" s="2">
        <f t="shared" ref="AC1071:AC1072" si="415">SUM(Q1071:AA1071)</f>
        <v>0</v>
      </c>
      <c r="AD1071" s="2">
        <f>(D1071-E1071-P1071)</f>
        <v>0</v>
      </c>
      <c r="AE1071" s="2"/>
      <c r="AF1071" s="2">
        <f t="shared" ref="AF1071:AF1072" si="416">(AC1071)</f>
        <v>0</v>
      </c>
      <c r="AG1071" s="2"/>
      <c r="AH1071" s="2">
        <f t="shared" si="406"/>
        <v>0</v>
      </c>
      <c r="AI1071" s="3">
        <v>2.9000000000000001E-2</v>
      </c>
      <c r="AJ1071" s="2">
        <f t="shared" si="407"/>
        <v>0</v>
      </c>
      <c r="AK1071" s="2"/>
      <c r="AL1071" s="2">
        <f t="shared" si="408"/>
        <v>0</v>
      </c>
      <c r="AM1071" s="3">
        <v>3.3300000000000003E-2</v>
      </c>
      <c r="AN1071" s="2">
        <f t="shared" si="409"/>
        <v>0</v>
      </c>
      <c r="AO1071" s="2">
        <f t="shared" si="410"/>
        <v>0</v>
      </c>
      <c r="AP1071" s="2">
        <v>0</v>
      </c>
      <c r="AQ1071" s="2">
        <v>0</v>
      </c>
      <c r="AR1071" s="2">
        <f t="shared" si="411"/>
        <v>0</v>
      </c>
      <c r="AS1071" s="2"/>
      <c r="AT1071" s="2"/>
      <c r="AU1071" s="2">
        <f t="shared" si="412"/>
        <v>0</v>
      </c>
      <c r="AV1071" s="2">
        <f>SUM(AU1071+AU1072)</f>
        <v>0</v>
      </c>
    </row>
    <row r="1072" spans="1:48" x14ac:dyDescent="0.2">
      <c r="A1072" s="26"/>
      <c r="B1072" s="26" t="s">
        <v>774</v>
      </c>
      <c r="C1072" s="1" t="s">
        <v>73</v>
      </c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2">
        <f>(P1071)</f>
        <v>0</v>
      </c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>
        <v>0</v>
      </c>
      <c r="AB1072" s="2"/>
      <c r="AC1072" s="2">
        <f t="shared" si="415"/>
        <v>0</v>
      </c>
      <c r="AD1072" s="2">
        <f>(D1071-E1071-P1071)</f>
        <v>0</v>
      </c>
      <c r="AE1072" s="2"/>
      <c r="AF1072" s="2">
        <f t="shared" si="416"/>
        <v>0</v>
      </c>
      <c r="AG1072" s="2"/>
      <c r="AH1072" s="2">
        <f t="shared" si="406"/>
        <v>0</v>
      </c>
      <c r="AI1072" s="3">
        <v>0.01</v>
      </c>
      <c r="AJ1072" s="2">
        <f t="shared" si="407"/>
        <v>0</v>
      </c>
      <c r="AK1072" s="2"/>
      <c r="AL1072" s="2">
        <f t="shared" si="408"/>
        <v>0</v>
      </c>
      <c r="AM1072" s="3">
        <v>3.3300000000000003E-2</v>
      </c>
      <c r="AN1072" s="2">
        <f t="shared" si="409"/>
        <v>0</v>
      </c>
      <c r="AO1072" s="2">
        <f t="shared" si="410"/>
        <v>0</v>
      </c>
      <c r="AP1072" s="2">
        <v>0</v>
      </c>
      <c r="AQ1072" s="2">
        <v>0</v>
      </c>
      <c r="AR1072" s="2">
        <f t="shared" si="411"/>
        <v>0</v>
      </c>
      <c r="AS1072" s="2"/>
      <c r="AT1072" s="2"/>
      <c r="AU1072" s="2">
        <f t="shared" si="412"/>
        <v>0</v>
      </c>
      <c r="AV1072" s="4"/>
    </row>
    <row r="1073" spans="1:48" x14ac:dyDescent="0.2">
      <c r="A1073" s="11"/>
      <c r="B1073" s="11" t="s">
        <v>484</v>
      </c>
      <c r="C1073" s="28" t="s">
        <v>72</v>
      </c>
      <c r="D1073" s="12">
        <v>0</v>
      </c>
      <c r="E1073" s="12">
        <v>0</v>
      </c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2">
        <f>SUM(F1073:N1073)</f>
        <v>0</v>
      </c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2">
        <v>0</v>
      </c>
      <c r="AB1073" s="2"/>
      <c r="AC1073" s="2">
        <f t="shared" si="414"/>
        <v>0</v>
      </c>
      <c r="AD1073" s="2">
        <f>(D1073-E1073-P1073)</f>
        <v>0</v>
      </c>
      <c r="AE1073" s="2"/>
      <c r="AF1073" s="2">
        <f t="shared" si="413"/>
        <v>0</v>
      </c>
      <c r="AG1073" s="2"/>
      <c r="AH1073" s="2">
        <f t="shared" si="406"/>
        <v>0</v>
      </c>
      <c r="AI1073" s="3">
        <v>2.9000000000000001E-2</v>
      </c>
      <c r="AJ1073" s="2">
        <f t="shared" si="407"/>
        <v>0</v>
      </c>
      <c r="AK1073" s="2"/>
      <c r="AL1073" s="2">
        <f t="shared" si="408"/>
        <v>0</v>
      </c>
      <c r="AM1073" s="3">
        <v>3.3300000000000003E-2</v>
      </c>
      <c r="AN1073" s="2">
        <f t="shared" si="409"/>
        <v>0</v>
      </c>
      <c r="AO1073" s="2">
        <f t="shared" si="410"/>
        <v>0</v>
      </c>
      <c r="AP1073" s="2">
        <v>0</v>
      </c>
      <c r="AQ1073" s="2">
        <v>0</v>
      </c>
      <c r="AR1073" s="2">
        <f t="shared" si="411"/>
        <v>0</v>
      </c>
      <c r="AS1073" s="2"/>
      <c r="AT1073" s="2"/>
      <c r="AU1073" s="2">
        <f t="shared" si="412"/>
        <v>0</v>
      </c>
      <c r="AV1073" s="2">
        <f>SUM(AU1073+AU1074)</f>
        <v>0</v>
      </c>
    </row>
    <row r="1074" spans="1:48" x14ac:dyDescent="0.2">
      <c r="A1074" s="26"/>
      <c r="B1074" s="26" t="s">
        <v>484</v>
      </c>
      <c r="C1074" s="1" t="s">
        <v>73</v>
      </c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2">
        <f>(P1073)</f>
        <v>0</v>
      </c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>
        <v>0</v>
      </c>
      <c r="AB1074" s="2"/>
      <c r="AC1074" s="2">
        <f t="shared" si="414"/>
        <v>0</v>
      </c>
      <c r="AD1074" s="2">
        <f>(D1073-E1073-P1073)</f>
        <v>0</v>
      </c>
      <c r="AE1074" s="2"/>
      <c r="AF1074" s="2">
        <f t="shared" si="413"/>
        <v>0</v>
      </c>
      <c r="AG1074" s="2"/>
      <c r="AH1074" s="2">
        <f t="shared" si="406"/>
        <v>0</v>
      </c>
      <c r="AI1074" s="3">
        <v>0.01</v>
      </c>
      <c r="AJ1074" s="2">
        <f t="shared" si="407"/>
        <v>0</v>
      </c>
      <c r="AK1074" s="2"/>
      <c r="AL1074" s="2">
        <f t="shared" si="408"/>
        <v>0</v>
      </c>
      <c r="AM1074" s="3">
        <v>3.3300000000000003E-2</v>
      </c>
      <c r="AN1074" s="2">
        <f t="shared" si="409"/>
        <v>0</v>
      </c>
      <c r="AO1074" s="2">
        <f t="shared" si="410"/>
        <v>0</v>
      </c>
      <c r="AP1074" s="2">
        <v>0</v>
      </c>
      <c r="AQ1074" s="2">
        <v>0</v>
      </c>
      <c r="AR1074" s="2">
        <f t="shared" si="411"/>
        <v>0</v>
      </c>
      <c r="AS1074" s="2"/>
      <c r="AT1074" s="2"/>
      <c r="AU1074" s="2">
        <f t="shared" si="412"/>
        <v>0</v>
      </c>
      <c r="AV1074" s="4"/>
    </row>
    <row r="1075" spans="1:48" x14ac:dyDescent="0.2">
      <c r="A1075" s="29"/>
      <c r="B1075" s="29" t="s">
        <v>486</v>
      </c>
      <c r="C1075" s="15" t="s">
        <v>72</v>
      </c>
      <c r="D1075" s="16">
        <v>0</v>
      </c>
      <c r="E1075" s="16">
        <v>0</v>
      </c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2">
        <f>SUM(F1075:N1075)</f>
        <v>0</v>
      </c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">
        <v>0</v>
      </c>
      <c r="AB1075" s="2"/>
      <c r="AC1075" s="2">
        <f t="shared" si="414"/>
        <v>0</v>
      </c>
      <c r="AD1075" s="2">
        <f>(D1075-E1075-P1075)</f>
        <v>0</v>
      </c>
      <c r="AE1075" s="2"/>
      <c r="AF1075" s="2">
        <f t="shared" si="413"/>
        <v>0</v>
      </c>
      <c r="AG1075" s="2"/>
      <c r="AH1075" s="2">
        <f t="shared" si="406"/>
        <v>0</v>
      </c>
      <c r="AI1075" s="3">
        <v>2.9000000000000001E-2</v>
      </c>
      <c r="AJ1075" s="2">
        <f t="shared" si="407"/>
        <v>0</v>
      </c>
      <c r="AK1075" s="2"/>
      <c r="AL1075" s="2">
        <f t="shared" si="408"/>
        <v>0</v>
      </c>
      <c r="AM1075" s="3">
        <v>3.3300000000000003E-2</v>
      </c>
      <c r="AN1075" s="2">
        <f t="shared" si="409"/>
        <v>0</v>
      </c>
      <c r="AO1075" s="2">
        <f t="shared" si="410"/>
        <v>0</v>
      </c>
      <c r="AP1075" s="2">
        <v>0</v>
      </c>
      <c r="AQ1075" s="2">
        <v>0</v>
      </c>
      <c r="AR1075" s="2">
        <f t="shared" si="411"/>
        <v>0</v>
      </c>
      <c r="AS1075" s="2"/>
      <c r="AT1075" s="2"/>
      <c r="AU1075" s="2">
        <f t="shared" si="412"/>
        <v>0</v>
      </c>
      <c r="AV1075" s="2">
        <f>SUM(AU1075+AU1076+AU1077)</f>
        <v>0</v>
      </c>
    </row>
    <row r="1076" spans="1:48" x14ac:dyDescent="0.2">
      <c r="A1076" s="26"/>
      <c r="B1076" s="26" t="s">
        <v>486</v>
      </c>
      <c r="C1076" s="1" t="s">
        <v>91</v>
      </c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2">
        <f>(P1075)</f>
        <v>0</v>
      </c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>
        <v>0</v>
      </c>
      <c r="AB1076" s="2"/>
      <c r="AC1076" s="2">
        <f t="shared" si="414"/>
        <v>0</v>
      </c>
      <c r="AD1076" s="2">
        <f>(D1075-E1075-P1075)</f>
        <v>0</v>
      </c>
      <c r="AE1076" s="2"/>
      <c r="AF1076" s="2">
        <f t="shared" si="413"/>
        <v>0</v>
      </c>
      <c r="AG1076" s="2"/>
      <c r="AH1076" s="2">
        <f t="shared" si="406"/>
        <v>0</v>
      </c>
      <c r="AI1076" s="3">
        <v>0.02</v>
      </c>
      <c r="AJ1076" s="2">
        <f t="shared" si="407"/>
        <v>0</v>
      </c>
      <c r="AK1076" s="2"/>
      <c r="AL1076" s="2">
        <f t="shared" si="408"/>
        <v>0</v>
      </c>
      <c r="AM1076" s="3">
        <v>3.3300000000000003E-2</v>
      </c>
      <c r="AN1076" s="2">
        <f t="shared" si="409"/>
        <v>0</v>
      </c>
      <c r="AO1076" s="2">
        <f t="shared" si="410"/>
        <v>0</v>
      </c>
      <c r="AP1076" s="2">
        <v>0</v>
      </c>
      <c r="AQ1076" s="2">
        <v>0</v>
      </c>
      <c r="AR1076" s="2">
        <f t="shared" si="411"/>
        <v>0</v>
      </c>
      <c r="AS1076" s="2"/>
      <c r="AT1076" s="2"/>
      <c r="AU1076" s="2">
        <f t="shared" si="412"/>
        <v>0</v>
      </c>
      <c r="AV1076" s="4"/>
    </row>
    <row r="1077" spans="1:48" x14ac:dyDescent="0.2">
      <c r="A1077" s="26"/>
      <c r="B1077" s="26" t="s">
        <v>486</v>
      </c>
      <c r="C1077" s="1" t="s">
        <v>73</v>
      </c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2">
        <f>P1075</f>
        <v>0</v>
      </c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>
        <v>0</v>
      </c>
      <c r="AB1077" s="2"/>
      <c r="AC1077" s="2">
        <f t="shared" si="414"/>
        <v>0</v>
      </c>
      <c r="AD1077" s="2">
        <f>(D1075-E1075-P1075)</f>
        <v>0</v>
      </c>
      <c r="AE1077" s="2"/>
      <c r="AF1077" s="2">
        <f t="shared" si="413"/>
        <v>0</v>
      </c>
      <c r="AG1077" s="2"/>
      <c r="AH1077" s="2">
        <f t="shared" si="406"/>
        <v>0</v>
      </c>
      <c r="AI1077" s="3">
        <v>0.01</v>
      </c>
      <c r="AJ1077" s="2">
        <f t="shared" si="407"/>
        <v>0</v>
      </c>
      <c r="AK1077" s="2"/>
      <c r="AL1077" s="2">
        <f t="shared" si="408"/>
        <v>0</v>
      </c>
      <c r="AM1077" s="3">
        <v>3.3300000000000003E-2</v>
      </c>
      <c r="AN1077" s="2">
        <f t="shared" si="409"/>
        <v>0</v>
      </c>
      <c r="AO1077" s="2">
        <f t="shared" si="410"/>
        <v>0</v>
      </c>
      <c r="AP1077" s="2">
        <v>0</v>
      </c>
      <c r="AQ1077" s="2">
        <v>0</v>
      </c>
      <c r="AR1077" s="2">
        <f t="shared" si="411"/>
        <v>0</v>
      </c>
      <c r="AS1077" s="2"/>
      <c r="AT1077" s="2"/>
      <c r="AU1077" s="2">
        <f t="shared" si="412"/>
        <v>0</v>
      </c>
      <c r="AV1077" s="4"/>
    </row>
    <row r="1078" spans="1:48" x14ac:dyDescent="0.2">
      <c r="A1078" s="11"/>
      <c r="B1078" s="11" t="s">
        <v>483</v>
      </c>
      <c r="C1078" s="11" t="s">
        <v>72</v>
      </c>
      <c r="D1078" s="12">
        <v>0</v>
      </c>
      <c r="E1078" s="12">
        <v>0</v>
      </c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2">
        <f>SUM(F1078:N1078)</f>
        <v>0</v>
      </c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2">
        <v>0</v>
      </c>
      <c r="AB1078" s="2"/>
      <c r="AC1078" s="2">
        <f>SUM(Q1078:AA1078)</f>
        <v>0</v>
      </c>
      <c r="AD1078" s="2">
        <f>(D1078-E1078-P1078)</f>
        <v>0</v>
      </c>
      <c r="AE1078" s="2"/>
      <c r="AF1078" s="2">
        <f>(AC1078)</f>
        <v>0</v>
      </c>
      <c r="AG1078" s="2"/>
      <c r="AH1078" s="2">
        <f>(AD1078-AE1078-AF1078-AG1078)</f>
        <v>0</v>
      </c>
      <c r="AI1078" s="3">
        <v>2.9000000000000001E-2</v>
      </c>
      <c r="AJ1078" s="2">
        <f>AH1078*AI1078</f>
        <v>0</v>
      </c>
      <c r="AK1078" s="2"/>
      <c r="AL1078" s="2">
        <f>(AJ1078+AK1078)</f>
        <v>0</v>
      </c>
      <c r="AM1078" s="3">
        <v>3.3300000000000003E-2</v>
      </c>
      <c r="AN1078" s="2">
        <f>(AL1078*AM1078)</f>
        <v>0</v>
      </c>
      <c r="AO1078" s="2">
        <f>(AL1078-AN1078)</f>
        <v>0</v>
      </c>
      <c r="AP1078" s="2">
        <v>0</v>
      </c>
      <c r="AQ1078" s="2">
        <v>0</v>
      </c>
      <c r="AR1078" s="2">
        <f>(AO1078+AQ1078)</f>
        <v>0</v>
      </c>
      <c r="AS1078" s="2"/>
      <c r="AT1078" s="2"/>
      <c r="AU1078" s="2">
        <f>(AR1078+AS1078+AT1078)</f>
        <v>0</v>
      </c>
      <c r="AV1078" s="2">
        <f>SUM(AU1078+AU1079)</f>
        <v>0</v>
      </c>
    </row>
    <row r="1079" spans="1:48" x14ac:dyDescent="0.2">
      <c r="A1079" s="26"/>
      <c r="B1079" s="26" t="s">
        <v>483</v>
      </c>
      <c r="C1079" s="1" t="s">
        <v>73</v>
      </c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2">
        <f>(P1078)</f>
        <v>0</v>
      </c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>
        <v>0</v>
      </c>
      <c r="AB1079" s="2"/>
      <c r="AC1079" s="2">
        <f>SUM(Q1079:AA1079)</f>
        <v>0</v>
      </c>
      <c r="AD1079" s="2">
        <f>(D1078-E1078-P1078)</f>
        <v>0</v>
      </c>
      <c r="AE1079" s="2"/>
      <c r="AF1079" s="2">
        <f>(AC1079)</f>
        <v>0</v>
      </c>
      <c r="AG1079" s="2"/>
      <c r="AH1079" s="2">
        <f>(AD1079-AE1079-AF1079-AG1079)</f>
        <v>0</v>
      </c>
      <c r="AI1079" s="3">
        <v>0.01</v>
      </c>
      <c r="AJ1079" s="2">
        <f>AH1079*AI1079</f>
        <v>0</v>
      </c>
      <c r="AK1079" s="2"/>
      <c r="AL1079" s="2">
        <f>(AJ1079+AK1079)</f>
        <v>0</v>
      </c>
      <c r="AM1079" s="3">
        <v>3.3300000000000003E-2</v>
      </c>
      <c r="AN1079" s="2">
        <f>(AL1079*AM1079)</f>
        <v>0</v>
      </c>
      <c r="AO1079" s="2">
        <f>(AL1079-AN1079)</f>
        <v>0</v>
      </c>
      <c r="AP1079" s="2">
        <v>0</v>
      </c>
      <c r="AQ1079" s="2">
        <v>0</v>
      </c>
      <c r="AR1079" s="2">
        <f>(AO1079+AQ1079)</f>
        <v>0</v>
      </c>
      <c r="AS1079" s="2"/>
      <c r="AT1079" s="2"/>
      <c r="AU1079" s="2">
        <f>(AR1079+AS1079+AT1079)</f>
        <v>0</v>
      </c>
      <c r="AV1079" s="4"/>
    </row>
    <row r="1080" spans="1:48" x14ac:dyDescent="0.2">
      <c r="A1080" s="31"/>
      <c r="B1080" s="31" t="s">
        <v>485</v>
      </c>
      <c r="C1080" s="31" t="s">
        <v>72</v>
      </c>
      <c r="D1080" s="33">
        <v>0</v>
      </c>
      <c r="E1080" s="33">
        <v>0</v>
      </c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2">
        <f>SUM(F1080:N1080)</f>
        <v>0</v>
      </c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2">
        <v>0</v>
      </c>
      <c r="AB1080" s="2"/>
      <c r="AC1080" s="2">
        <f t="shared" si="414"/>
        <v>0</v>
      </c>
      <c r="AD1080" s="2">
        <f>(D1080-E1080-P1080)</f>
        <v>0</v>
      </c>
      <c r="AE1080" s="2"/>
      <c r="AF1080" s="2">
        <f t="shared" si="413"/>
        <v>0</v>
      </c>
      <c r="AG1080" s="2"/>
      <c r="AH1080" s="2">
        <f t="shared" ref="AH1080:AH1136" si="417">(AD1080-AE1080-AF1080-AG1080)</f>
        <v>0</v>
      </c>
      <c r="AI1080" s="3">
        <v>2.9000000000000001E-2</v>
      </c>
      <c r="AJ1080" s="2">
        <f t="shared" ref="AJ1080:AJ1136" si="418">AH1080*AI1080</f>
        <v>0</v>
      </c>
      <c r="AK1080" s="2"/>
      <c r="AL1080" s="2">
        <f t="shared" ref="AL1080:AL1136" si="419">(AJ1080+AK1080)</f>
        <v>0</v>
      </c>
      <c r="AM1080" s="3">
        <v>3.3300000000000003E-2</v>
      </c>
      <c r="AN1080" s="2">
        <f t="shared" ref="AN1080:AN1136" si="420">(AL1080*AM1080)</f>
        <v>0</v>
      </c>
      <c r="AO1080" s="2">
        <f t="shared" ref="AO1080:AO1136" si="421">(AL1080-AN1080)</f>
        <v>0</v>
      </c>
      <c r="AP1080" s="2">
        <v>0</v>
      </c>
      <c r="AQ1080" s="2">
        <v>0</v>
      </c>
      <c r="AR1080" s="2">
        <f t="shared" ref="AR1080:AR1136" si="422">(AO1080+AQ1080)</f>
        <v>0</v>
      </c>
      <c r="AS1080" s="2"/>
      <c r="AT1080" s="2"/>
      <c r="AU1080" s="2">
        <f t="shared" ref="AU1080:AU1136" si="423">(AR1080+AS1080+AT1080)</f>
        <v>0</v>
      </c>
      <c r="AV1080" s="2">
        <f>SUM(AU1080+AU1081)</f>
        <v>0</v>
      </c>
    </row>
    <row r="1081" spans="1:48" x14ac:dyDescent="0.2">
      <c r="A1081" s="26"/>
      <c r="B1081" s="26" t="s">
        <v>485</v>
      </c>
      <c r="C1081" s="1" t="s">
        <v>73</v>
      </c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2">
        <f>(P1080)</f>
        <v>0</v>
      </c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>
        <v>0</v>
      </c>
      <c r="AB1081" s="2"/>
      <c r="AC1081" s="2">
        <f t="shared" si="414"/>
        <v>0</v>
      </c>
      <c r="AD1081" s="2">
        <f>(D1080-E1080-P1080)</f>
        <v>0</v>
      </c>
      <c r="AE1081" s="2"/>
      <c r="AF1081" s="2">
        <f t="shared" ref="AF1081:AF1137" si="424">(AC1081)</f>
        <v>0</v>
      </c>
      <c r="AG1081" s="2"/>
      <c r="AH1081" s="2">
        <f t="shared" si="417"/>
        <v>0</v>
      </c>
      <c r="AI1081" s="3">
        <v>0.01</v>
      </c>
      <c r="AJ1081" s="2">
        <f t="shared" si="418"/>
        <v>0</v>
      </c>
      <c r="AK1081" s="2"/>
      <c r="AL1081" s="2">
        <f t="shared" si="419"/>
        <v>0</v>
      </c>
      <c r="AM1081" s="3">
        <v>3.3300000000000003E-2</v>
      </c>
      <c r="AN1081" s="2">
        <f t="shared" si="420"/>
        <v>0</v>
      </c>
      <c r="AO1081" s="2">
        <f t="shared" si="421"/>
        <v>0</v>
      </c>
      <c r="AP1081" s="2">
        <v>0</v>
      </c>
      <c r="AQ1081" s="2">
        <v>0</v>
      </c>
      <c r="AR1081" s="2">
        <f t="shared" si="422"/>
        <v>0</v>
      </c>
      <c r="AS1081" s="2"/>
      <c r="AT1081" s="2"/>
      <c r="AU1081" s="2">
        <f t="shared" si="423"/>
        <v>0</v>
      </c>
      <c r="AV1081" s="4"/>
    </row>
    <row r="1082" spans="1:48" x14ac:dyDescent="0.2">
      <c r="A1082" s="29"/>
      <c r="B1082" s="29" t="s">
        <v>487</v>
      </c>
      <c r="C1082" s="15" t="s">
        <v>72</v>
      </c>
      <c r="D1082" s="16">
        <v>0</v>
      </c>
      <c r="E1082" s="16">
        <v>0</v>
      </c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2">
        <f>SUM(F1082:N1082)</f>
        <v>0</v>
      </c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">
        <v>0</v>
      </c>
      <c r="AB1082" s="2"/>
      <c r="AC1082" s="2">
        <f t="shared" si="414"/>
        <v>0</v>
      </c>
      <c r="AD1082" s="2">
        <f>(D1082-E1082-P1082)</f>
        <v>0</v>
      </c>
      <c r="AE1082" s="2"/>
      <c r="AF1082" s="2">
        <f t="shared" si="424"/>
        <v>0</v>
      </c>
      <c r="AG1082" s="2"/>
      <c r="AH1082" s="2">
        <f t="shared" si="417"/>
        <v>0</v>
      </c>
      <c r="AI1082" s="3">
        <v>2.9000000000000001E-2</v>
      </c>
      <c r="AJ1082" s="2">
        <f t="shared" si="418"/>
        <v>0</v>
      </c>
      <c r="AK1082" s="2"/>
      <c r="AL1082" s="2">
        <f t="shared" si="419"/>
        <v>0</v>
      </c>
      <c r="AM1082" s="3">
        <v>3.3300000000000003E-2</v>
      </c>
      <c r="AN1082" s="2">
        <f t="shared" si="420"/>
        <v>0</v>
      </c>
      <c r="AO1082" s="2">
        <f t="shared" si="421"/>
        <v>0</v>
      </c>
      <c r="AP1082" s="2">
        <v>0</v>
      </c>
      <c r="AQ1082" s="2">
        <v>0</v>
      </c>
      <c r="AR1082" s="2">
        <f t="shared" si="422"/>
        <v>0</v>
      </c>
      <c r="AS1082" s="2"/>
      <c r="AT1082" s="2"/>
      <c r="AU1082" s="2">
        <f t="shared" si="423"/>
        <v>0</v>
      </c>
      <c r="AV1082" s="2">
        <f>SUM(AU1082+AU1083)</f>
        <v>0</v>
      </c>
    </row>
    <row r="1083" spans="1:48" x14ac:dyDescent="0.2">
      <c r="A1083" s="26"/>
      <c r="B1083" s="26" t="s">
        <v>487</v>
      </c>
      <c r="C1083" s="1" t="s">
        <v>73</v>
      </c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2">
        <f>(P1082)</f>
        <v>0</v>
      </c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>
        <v>0</v>
      </c>
      <c r="AB1083" s="2"/>
      <c r="AC1083" s="2">
        <f t="shared" si="414"/>
        <v>0</v>
      </c>
      <c r="AD1083" s="2">
        <f>(D1082-E1082-P1082)</f>
        <v>0</v>
      </c>
      <c r="AE1083" s="2"/>
      <c r="AF1083" s="2">
        <f t="shared" si="424"/>
        <v>0</v>
      </c>
      <c r="AG1083" s="2"/>
      <c r="AH1083" s="2">
        <f t="shared" si="417"/>
        <v>0</v>
      </c>
      <c r="AI1083" s="3">
        <v>0.01</v>
      </c>
      <c r="AJ1083" s="2">
        <f t="shared" si="418"/>
        <v>0</v>
      </c>
      <c r="AK1083" s="2"/>
      <c r="AL1083" s="2">
        <f t="shared" si="419"/>
        <v>0</v>
      </c>
      <c r="AM1083" s="3">
        <v>0</v>
      </c>
      <c r="AN1083" s="2">
        <f t="shared" si="420"/>
        <v>0</v>
      </c>
      <c r="AO1083" s="2">
        <f t="shared" si="421"/>
        <v>0</v>
      </c>
      <c r="AP1083" s="2">
        <v>0</v>
      </c>
      <c r="AQ1083" s="2">
        <v>0</v>
      </c>
      <c r="AR1083" s="2">
        <f t="shared" si="422"/>
        <v>0</v>
      </c>
      <c r="AS1083" s="2"/>
      <c r="AT1083" s="2"/>
      <c r="AU1083" s="2">
        <f t="shared" si="423"/>
        <v>0</v>
      </c>
      <c r="AV1083" s="4"/>
    </row>
    <row r="1084" spans="1:48" x14ac:dyDescent="0.2">
      <c r="A1084" s="11"/>
      <c r="B1084" s="11" t="s">
        <v>488</v>
      </c>
      <c r="C1084" s="11" t="s">
        <v>72</v>
      </c>
      <c r="D1084" s="12">
        <v>0</v>
      </c>
      <c r="E1084" s="12">
        <v>0</v>
      </c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2">
        <f>SUM(F1084:N1084)</f>
        <v>0</v>
      </c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2">
        <v>0</v>
      </c>
      <c r="AB1084" s="2"/>
      <c r="AC1084" s="2">
        <f t="shared" si="414"/>
        <v>0</v>
      </c>
      <c r="AD1084" s="2">
        <f>(D1084-E1084-P1084)</f>
        <v>0</v>
      </c>
      <c r="AE1084" s="2"/>
      <c r="AF1084" s="2">
        <f t="shared" si="424"/>
        <v>0</v>
      </c>
      <c r="AG1084" s="2"/>
      <c r="AH1084" s="2">
        <f t="shared" si="417"/>
        <v>0</v>
      </c>
      <c r="AI1084" s="3">
        <v>2.9000000000000001E-2</v>
      </c>
      <c r="AJ1084" s="2">
        <f t="shared" si="418"/>
        <v>0</v>
      </c>
      <c r="AK1084" s="2"/>
      <c r="AL1084" s="2">
        <f t="shared" si="419"/>
        <v>0</v>
      </c>
      <c r="AM1084" s="3">
        <v>3.3300000000000003E-2</v>
      </c>
      <c r="AN1084" s="2">
        <f t="shared" si="420"/>
        <v>0</v>
      </c>
      <c r="AO1084" s="2">
        <f t="shared" si="421"/>
        <v>0</v>
      </c>
      <c r="AP1084" s="2">
        <v>0</v>
      </c>
      <c r="AQ1084" s="2">
        <v>0</v>
      </c>
      <c r="AR1084" s="2">
        <f t="shared" si="422"/>
        <v>0</v>
      </c>
      <c r="AS1084" s="2"/>
      <c r="AT1084" s="2"/>
      <c r="AU1084" s="2">
        <f t="shared" si="423"/>
        <v>0</v>
      </c>
      <c r="AV1084" s="2">
        <f>SUM(AU1084+AU1085)</f>
        <v>0</v>
      </c>
    </row>
    <row r="1085" spans="1:48" x14ac:dyDescent="0.2">
      <c r="A1085" s="26"/>
      <c r="B1085" s="26" t="s">
        <v>488</v>
      </c>
      <c r="C1085" s="1" t="s">
        <v>73</v>
      </c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2">
        <f>(P1084)</f>
        <v>0</v>
      </c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>
        <v>0</v>
      </c>
      <c r="AB1085" s="2"/>
      <c r="AC1085" s="2">
        <f t="shared" si="414"/>
        <v>0</v>
      </c>
      <c r="AD1085" s="2">
        <f>(D1084-E1084-P1084)</f>
        <v>0</v>
      </c>
      <c r="AE1085" s="2"/>
      <c r="AF1085" s="2">
        <f t="shared" si="424"/>
        <v>0</v>
      </c>
      <c r="AG1085" s="2"/>
      <c r="AH1085" s="2">
        <f t="shared" si="417"/>
        <v>0</v>
      </c>
      <c r="AI1085" s="3">
        <v>0.01</v>
      </c>
      <c r="AJ1085" s="2">
        <f t="shared" si="418"/>
        <v>0</v>
      </c>
      <c r="AK1085" s="2"/>
      <c r="AL1085" s="2">
        <f t="shared" si="419"/>
        <v>0</v>
      </c>
      <c r="AM1085" s="3">
        <v>0</v>
      </c>
      <c r="AN1085" s="2">
        <f t="shared" si="420"/>
        <v>0</v>
      </c>
      <c r="AO1085" s="2">
        <f t="shared" si="421"/>
        <v>0</v>
      </c>
      <c r="AP1085" s="2">
        <v>0</v>
      </c>
      <c r="AQ1085" s="2">
        <v>0</v>
      </c>
      <c r="AR1085" s="2">
        <f t="shared" si="422"/>
        <v>0</v>
      </c>
      <c r="AS1085" s="2"/>
      <c r="AT1085" s="2"/>
      <c r="AU1085" s="2">
        <f t="shared" si="423"/>
        <v>0</v>
      </c>
      <c r="AV1085" s="4"/>
    </row>
    <row r="1086" spans="1:48" x14ac:dyDescent="0.2">
      <c r="A1086" s="29"/>
      <c r="B1086" s="29" t="s">
        <v>489</v>
      </c>
      <c r="C1086" s="15" t="s">
        <v>72</v>
      </c>
      <c r="D1086" s="16">
        <v>0</v>
      </c>
      <c r="E1086" s="16">
        <v>0</v>
      </c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2">
        <f>SUM(F1086:N1086)</f>
        <v>0</v>
      </c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">
        <v>0</v>
      </c>
      <c r="AB1086" s="2"/>
      <c r="AC1086" s="2">
        <f t="shared" si="414"/>
        <v>0</v>
      </c>
      <c r="AD1086" s="2">
        <f>(D1086-E1086-P1086)</f>
        <v>0</v>
      </c>
      <c r="AE1086" s="2"/>
      <c r="AF1086" s="2">
        <f t="shared" si="424"/>
        <v>0</v>
      </c>
      <c r="AG1086" s="2"/>
      <c r="AH1086" s="2">
        <f t="shared" si="417"/>
        <v>0</v>
      </c>
      <c r="AI1086" s="3">
        <v>2.9000000000000001E-2</v>
      </c>
      <c r="AJ1086" s="2">
        <f t="shared" si="418"/>
        <v>0</v>
      </c>
      <c r="AK1086" s="2"/>
      <c r="AL1086" s="2">
        <f t="shared" si="419"/>
        <v>0</v>
      </c>
      <c r="AM1086" s="3">
        <v>3.3300000000000003E-2</v>
      </c>
      <c r="AN1086" s="2">
        <f t="shared" si="420"/>
        <v>0</v>
      </c>
      <c r="AO1086" s="2">
        <f t="shared" si="421"/>
        <v>0</v>
      </c>
      <c r="AP1086" s="2">
        <v>0</v>
      </c>
      <c r="AQ1086" s="2">
        <v>0</v>
      </c>
      <c r="AR1086" s="2">
        <f t="shared" si="422"/>
        <v>0</v>
      </c>
      <c r="AS1086" s="2"/>
      <c r="AT1086" s="2"/>
      <c r="AU1086" s="2">
        <f t="shared" si="423"/>
        <v>0</v>
      </c>
      <c r="AV1086" s="2">
        <f>SUM(AU1086+AU1087+AU1088)</f>
        <v>0</v>
      </c>
    </row>
    <row r="1087" spans="1:48" x14ac:dyDescent="0.2">
      <c r="A1087" s="26"/>
      <c r="B1087" s="26" t="s">
        <v>489</v>
      </c>
      <c r="C1087" s="1" t="s">
        <v>91</v>
      </c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2">
        <f>(P1086)</f>
        <v>0</v>
      </c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>
        <v>0</v>
      </c>
      <c r="AB1087" s="2"/>
      <c r="AC1087" s="2">
        <f t="shared" si="414"/>
        <v>0</v>
      </c>
      <c r="AD1087" s="2">
        <f>(D1086-E1086-P1086)</f>
        <v>0</v>
      </c>
      <c r="AE1087" s="2"/>
      <c r="AF1087" s="2">
        <f t="shared" si="424"/>
        <v>0</v>
      </c>
      <c r="AG1087" s="2"/>
      <c r="AH1087" s="2">
        <f t="shared" si="417"/>
        <v>0</v>
      </c>
      <c r="AI1087" s="3">
        <v>0.03</v>
      </c>
      <c r="AJ1087" s="2">
        <f t="shared" si="418"/>
        <v>0</v>
      </c>
      <c r="AK1087" s="2"/>
      <c r="AL1087" s="2">
        <f t="shared" si="419"/>
        <v>0</v>
      </c>
      <c r="AM1087" s="3">
        <v>3.3300000000000003E-2</v>
      </c>
      <c r="AN1087" s="2">
        <f t="shared" si="420"/>
        <v>0</v>
      </c>
      <c r="AO1087" s="2">
        <f t="shared" si="421"/>
        <v>0</v>
      </c>
      <c r="AP1087" s="2">
        <v>0</v>
      </c>
      <c r="AQ1087" s="2">
        <v>0</v>
      </c>
      <c r="AR1087" s="2">
        <f t="shared" si="422"/>
        <v>0</v>
      </c>
      <c r="AS1087" s="2"/>
      <c r="AT1087" s="2"/>
      <c r="AU1087" s="2">
        <f t="shared" si="423"/>
        <v>0</v>
      </c>
      <c r="AV1087" s="4"/>
    </row>
    <row r="1088" spans="1:48" x14ac:dyDescent="0.2">
      <c r="A1088" s="26"/>
      <c r="B1088" s="26" t="s">
        <v>489</v>
      </c>
      <c r="C1088" s="1" t="s">
        <v>73</v>
      </c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2">
        <f>P1086</f>
        <v>0</v>
      </c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>
        <v>0</v>
      </c>
      <c r="AB1088" s="2"/>
      <c r="AC1088" s="2">
        <f t="shared" si="414"/>
        <v>0</v>
      </c>
      <c r="AD1088" s="2">
        <f>(D1086-E1086-P1086)</f>
        <v>0</v>
      </c>
      <c r="AE1088" s="2"/>
      <c r="AF1088" s="2">
        <f t="shared" si="424"/>
        <v>0</v>
      </c>
      <c r="AG1088" s="2"/>
      <c r="AH1088" s="2">
        <f t="shared" si="417"/>
        <v>0</v>
      </c>
      <c r="AI1088" s="3">
        <v>0.01</v>
      </c>
      <c r="AJ1088" s="2">
        <f t="shared" si="418"/>
        <v>0</v>
      </c>
      <c r="AK1088" s="2"/>
      <c r="AL1088" s="2">
        <f t="shared" si="419"/>
        <v>0</v>
      </c>
      <c r="AM1088" s="3">
        <v>0</v>
      </c>
      <c r="AN1088" s="2">
        <f t="shared" si="420"/>
        <v>0</v>
      </c>
      <c r="AO1088" s="2">
        <f t="shared" si="421"/>
        <v>0</v>
      </c>
      <c r="AP1088" s="2">
        <v>0</v>
      </c>
      <c r="AQ1088" s="2">
        <v>0</v>
      </c>
      <c r="AR1088" s="2">
        <f t="shared" si="422"/>
        <v>0</v>
      </c>
      <c r="AS1088" s="2"/>
      <c r="AT1088" s="2"/>
      <c r="AU1088" s="2">
        <f t="shared" si="423"/>
        <v>0</v>
      </c>
      <c r="AV1088" s="4"/>
    </row>
    <row r="1089" spans="1:48" x14ac:dyDescent="0.2">
      <c r="A1089" s="11"/>
      <c r="B1089" s="11" t="s">
        <v>490</v>
      </c>
      <c r="C1089" s="11" t="s">
        <v>72</v>
      </c>
      <c r="D1089" s="12">
        <v>0</v>
      </c>
      <c r="E1089" s="12">
        <v>0</v>
      </c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2">
        <f>SUM(F1089:N1089)</f>
        <v>0</v>
      </c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2">
        <v>0</v>
      </c>
      <c r="AB1089" s="2"/>
      <c r="AC1089" s="2">
        <f t="shared" si="414"/>
        <v>0</v>
      </c>
      <c r="AD1089" s="2">
        <f>(D1089-E1089-P1089)</f>
        <v>0</v>
      </c>
      <c r="AE1089" s="2"/>
      <c r="AF1089" s="2">
        <f t="shared" si="424"/>
        <v>0</v>
      </c>
      <c r="AG1089" s="2"/>
      <c r="AH1089" s="2">
        <f t="shared" si="417"/>
        <v>0</v>
      </c>
      <c r="AI1089" s="3">
        <v>2.9000000000000001E-2</v>
      </c>
      <c r="AJ1089" s="2">
        <f t="shared" si="418"/>
        <v>0</v>
      </c>
      <c r="AK1089" s="2"/>
      <c r="AL1089" s="2">
        <f t="shared" si="419"/>
        <v>0</v>
      </c>
      <c r="AM1089" s="3">
        <v>3.3300000000000003E-2</v>
      </c>
      <c r="AN1089" s="2">
        <f t="shared" si="420"/>
        <v>0</v>
      </c>
      <c r="AO1089" s="2">
        <f t="shared" si="421"/>
        <v>0</v>
      </c>
      <c r="AP1089" s="2">
        <v>0</v>
      </c>
      <c r="AQ1089" s="2">
        <v>0</v>
      </c>
      <c r="AR1089" s="2">
        <f t="shared" si="422"/>
        <v>0</v>
      </c>
      <c r="AS1089" s="2"/>
      <c r="AT1089" s="2"/>
      <c r="AU1089" s="2">
        <f t="shared" si="423"/>
        <v>0</v>
      </c>
      <c r="AV1089" s="2">
        <f>SUM(AU1089+AU1090)</f>
        <v>0</v>
      </c>
    </row>
    <row r="1090" spans="1:48" x14ac:dyDescent="0.2">
      <c r="A1090" s="26"/>
      <c r="B1090" s="26" t="s">
        <v>490</v>
      </c>
      <c r="C1090" s="1" t="s">
        <v>73</v>
      </c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2">
        <f>(P1089)</f>
        <v>0</v>
      </c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>
        <v>0</v>
      </c>
      <c r="AB1090" s="2"/>
      <c r="AC1090" s="2">
        <f t="shared" si="414"/>
        <v>0</v>
      </c>
      <c r="AD1090" s="2">
        <f>(D1089-E1089-P1089)</f>
        <v>0</v>
      </c>
      <c r="AE1090" s="2"/>
      <c r="AF1090" s="2">
        <f t="shared" si="424"/>
        <v>0</v>
      </c>
      <c r="AG1090" s="2"/>
      <c r="AH1090" s="2">
        <f t="shared" si="417"/>
        <v>0</v>
      </c>
      <c r="AI1090" s="3">
        <v>0.01</v>
      </c>
      <c r="AJ1090" s="2">
        <f t="shared" si="418"/>
        <v>0</v>
      </c>
      <c r="AK1090" s="2"/>
      <c r="AL1090" s="2">
        <f t="shared" si="419"/>
        <v>0</v>
      </c>
      <c r="AM1090" s="3">
        <v>0</v>
      </c>
      <c r="AN1090" s="2">
        <f t="shared" si="420"/>
        <v>0</v>
      </c>
      <c r="AO1090" s="2">
        <f t="shared" si="421"/>
        <v>0</v>
      </c>
      <c r="AP1090" s="2">
        <v>0</v>
      </c>
      <c r="AQ1090" s="2">
        <v>0</v>
      </c>
      <c r="AR1090" s="2">
        <f t="shared" si="422"/>
        <v>0</v>
      </c>
      <c r="AS1090" s="2"/>
      <c r="AT1090" s="2"/>
      <c r="AU1090" s="2">
        <f t="shared" si="423"/>
        <v>0</v>
      </c>
      <c r="AV1090" s="4"/>
    </row>
    <row r="1091" spans="1:48" x14ac:dyDescent="0.2">
      <c r="A1091" s="29"/>
      <c r="B1091" s="29" t="s">
        <v>491</v>
      </c>
      <c r="C1091" s="15" t="s">
        <v>72</v>
      </c>
      <c r="D1091" s="16">
        <v>0</v>
      </c>
      <c r="E1091" s="16">
        <v>0</v>
      </c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2">
        <f>SUM(F1091:N1091)</f>
        <v>0</v>
      </c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">
        <v>0</v>
      </c>
      <c r="AB1091" s="2"/>
      <c r="AC1091" s="2">
        <f t="shared" si="414"/>
        <v>0</v>
      </c>
      <c r="AD1091" s="2">
        <f>(D1091-E1091-P1091)</f>
        <v>0</v>
      </c>
      <c r="AE1091" s="2"/>
      <c r="AF1091" s="2">
        <f t="shared" si="424"/>
        <v>0</v>
      </c>
      <c r="AG1091" s="2"/>
      <c r="AH1091" s="2">
        <f t="shared" si="417"/>
        <v>0</v>
      </c>
      <c r="AI1091" s="3">
        <v>2.9000000000000001E-2</v>
      </c>
      <c r="AJ1091" s="2">
        <f t="shared" si="418"/>
        <v>0</v>
      </c>
      <c r="AK1091" s="2"/>
      <c r="AL1091" s="2">
        <f t="shared" si="419"/>
        <v>0</v>
      </c>
      <c r="AM1091" s="3">
        <v>3.3300000000000003E-2</v>
      </c>
      <c r="AN1091" s="2">
        <f t="shared" si="420"/>
        <v>0</v>
      </c>
      <c r="AO1091" s="2">
        <f t="shared" si="421"/>
        <v>0</v>
      </c>
      <c r="AP1091" s="2">
        <v>0</v>
      </c>
      <c r="AQ1091" s="2">
        <v>0</v>
      </c>
      <c r="AR1091" s="2">
        <f t="shared" si="422"/>
        <v>0</v>
      </c>
      <c r="AS1091" s="2"/>
      <c r="AT1091" s="2"/>
      <c r="AU1091" s="2">
        <f t="shared" si="423"/>
        <v>0</v>
      </c>
      <c r="AV1091" s="2">
        <f>SUM(AU1091+AU1092)</f>
        <v>0</v>
      </c>
    </row>
    <row r="1092" spans="1:48" x14ac:dyDescent="0.2">
      <c r="A1092" s="26"/>
      <c r="B1092" s="26" t="s">
        <v>491</v>
      </c>
      <c r="C1092" s="1" t="s">
        <v>73</v>
      </c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2">
        <f>(P1091)</f>
        <v>0</v>
      </c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>
        <v>0</v>
      </c>
      <c r="AB1092" s="2"/>
      <c r="AC1092" s="2">
        <f t="shared" si="414"/>
        <v>0</v>
      </c>
      <c r="AD1092" s="2">
        <f>(D1091-E1091-P1091)</f>
        <v>0</v>
      </c>
      <c r="AE1092" s="2"/>
      <c r="AF1092" s="2">
        <f t="shared" si="424"/>
        <v>0</v>
      </c>
      <c r="AG1092" s="2"/>
      <c r="AH1092" s="2">
        <f t="shared" si="417"/>
        <v>0</v>
      </c>
      <c r="AI1092" s="3">
        <v>0.01</v>
      </c>
      <c r="AJ1092" s="2">
        <f t="shared" si="418"/>
        <v>0</v>
      </c>
      <c r="AK1092" s="2"/>
      <c r="AL1092" s="2">
        <f t="shared" si="419"/>
        <v>0</v>
      </c>
      <c r="AM1092" s="3">
        <v>0</v>
      </c>
      <c r="AN1092" s="2">
        <f t="shared" si="420"/>
        <v>0</v>
      </c>
      <c r="AO1092" s="2">
        <f t="shared" si="421"/>
        <v>0</v>
      </c>
      <c r="AP1092" s="2">
        <v>0</v>
      </c>
      <c r="AQ1092" s="2">
        <v>0</v>
      </c>
      <c r="AR1092" s="2">
        <f t="shared" si="422"/>
        <v>0</v>
      </c>
      <c r="AS1092" s="2"/>
      <c r="AT1092" s="2"/>
      <c r="AU1092" s="2">
        <f t="shared" si="423"/>
        <v>0</v>
      </c>
      <c r="AV1092" s="4"/>
    </row>
    <row r="1093" spans="1:48" x14ac:dyDescent="0.2">
      <c r="A1093" s="11"/>
      <c r="B1093" s="11" t="s">
        <v>492</v>
      </c>
      <c r="C1093" s="11" t="s">
        <v>72</v>
      </c>
      <c r="D1093" s="12">
        <v>0</v>
      </c>
      <c r="E1093" s="12">
        <v>0</v>
      </c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2">
        <f>SUM(F1093:N1093)</f>
        <v>0</v>
      </c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2">
        <v>0</v>
      </c>
      <c r="AB1093" s="2"/>
      <c r="AC1093" s="2">
        <f t="shared" si="414"/>
        <v>0</v>
      </c>
      <c r="AD1093" s="2">
        <f>(D1093-E1093-P1093)</f>
        <v>0</v>
      </c>
      <c r="AE1093" s="2"/>
      <c r="AF1093" s="2">
        <f t="shared" si="424"/>
        <v>0</v>
      </c>
      <c r="AG1093" s="2"/>
      <c r="AH1093" s="2">
        <f t="shared" si="417"/>
        <v>0</v>
      </c>
      <c r="AI1093" s="3">
        <v>2.9000000000000001E-2</v>
      </c>
      <c r="AJ1093" s="2">
        <f t="shared" si="418"/>
        <v>0</v>
      </c>
      <c r="AK1093" s="2"/>
      <c r="AL1093" s="2">
        <f t="shared" si="419"/>
        <v>0</v>
      </c>
      <c r="AM1093" s="3">
        <v>3.3300000000000003E-2</v>
      </c>
      <c r="AN1093" s="2">
        <f t="shared" si="420"/>
        <v>0</v>
      </c>
      <c r="AO1093" s="2">
        <f t="shared" si="421"/>
        <v>0</v>
      </c>
      <c r="AP1093" s="2">
        <v>0</v>
      </c>
      <c r="AQ1093" s="2">
        <v>0</v>
      </c>
      <c r="AR1093" s="2">
        <f t="shared" si="422"/>
        <v>0</v>
      </c>
      <c r="AS1093" s="2"/>
      <c r="AT1093" s="2"/>
      <c r="AU1093" s="2">
        <f t="shared" si="423"/>
        <v>0</v>
      </c>
      <c r="AV1093" s="2">
        <f>SUM(AU1093+AU1094+AU1095)</f>
        <v>0</v>
      </c>
    </row>
    <row r="1094" spans="1:48" x14ac:dyDescent="0.2">
      <c r="A1094" s="26"/>
      <c r="B1094" s="26" t="s">
        <v>492</v>
      </c>
      <c r="C1094" s="1" t="s">
        <v>73</v>
      </c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2">
        <f>(P1093)</f>
        <v>0</v>
      </c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>
        <v>0</v>
      </c>
      <c r="AB1094" s="2"/>
      <c r="AC1094" s="2">
        <f t="shared" ref="AC1094" si="425">SUM(Q1094:AA1094)</f>
        <v>0</v>
      </c>
      <c r="AD1094" s="2">
        <f>(D1093-E1093-P1093)</f>
        <v>0</v>
      </c>
      <c r="AE1094" s="2"/>
      <c r="AF1094" s="2">
        <f t="shared" ref="AF1094" si="426">(AC1094)</f>
        <v>0</v>
      </c>
      <c r="AG1094" s="2"/>
      <c r="AH1094" s="2">
        <f t="shared" ref="AH1094" si="427">(AD1094-AE1094-AF1094-AG1094)</f>
        <v>0</v>
      </c>
      <c r="AI1094" s="3">
        <v>0.03</v>
      </c>
      <c r="AJ1094" s="2">
        <f t="shared" ref="AJ1094" si="428">AH1094*AI1094</f>
        <v>0</v>
      </c>
      <c r="AK1094" s="2"/>
      <c r="AL1094" s="2">
        <f t="shared" ref="AL1094" si="429">(AJ1094+AK1094)</f>
        <v>0</v>
      </c>
      <c r="AM1094" s="3">
        <v>3.3300000000000003E-2</v>
      </c>
      <c r="AN1094" s="2">
        <f t="shared" ref="AN1094" si="430">(AL1094*AM1094)</f>
        <v>0</v>
      </c>
      <c r="AO1094" s="2">
        <f t="shared" ref="AO1094" si="431">(AL1094-AN1094)</f>
        <v>0</v>
      </c>
      <c r="AP1094" s="2">
        <v>0</v>
      </c>
      <c r="AQ1094" s="2">
        <v>0</v>
      </c>
      <c r="AR1094" s="2">
        <f t="shared" ref="AR1094" si="432">(AO1094+AQ1094)</f>
        <v>0</v>
      </c>
      <c r="AS1094" s="2"/>
      <c r="AT1094" s="2"/>
      <c r="AU1094" s="2">
        <f t="shared" ref="AU1094" si="433">(AR1094+AS1094+AT1094)</f>
        <v>0</v>
      </c>
      <c r="AV1094" s="4"/>
    </row>
    <row r="1095" spans="1:48" x14ac:dyDescent="0.2">
      <c r="A1095" s="26"/>
      <c r="B1095" s="26" t="s">
        <v>492</v>
      </c>
      <c r="C1095" s="1" t="s">
        <v>91</v>
      </c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2">
        <f>(P1093)</f>
        <v>0</v>
      </c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>
        <v>0</v>
      </c>
      <c r="AB1095" s="2"/>
      <c r="AC1095" s="2">
        <f t="shared" si="414"/>
        <v>0</v>
      </c>
      <c r="AD1095" s="2">
        <f>(D1093-E1093-P1093)</f>
        <v>0</v>
      </c>
      <c r="AE1095" s="2"/>
      <c r="AF1095" s="2">
        <f t="shared" si="424"/>
        <v>0</v>
      </c>
      <c r="AG1095" s="2"/>
      <c r="AH1095" s="2">
        <f t="shared" si="417"/>
        <v>0</v>
      </c>
      <c r="AI1095" s="3">
        <v>0.02</v>
      </c>
      <c r="AJ1095" s="2">
        <f t="shared" si="418"/>
        <v>0</v>
      </c>
      <c r="AK1095" s="2"/>
      <c r="AL1095" s="2">
        <f t="shared" si="419"/>
        <v>0</v>
      </c>
      <c r="AM1095" s="3">
        <v>0.02</v>
      </c>
      <c r="AN1095" s="2">
        <f t="shared" si="420"/>
        <v>0</v>
      </c>
      <c r="AO1095" s="2">
        <f t="shared" si="421"/>
        <v>0</v>
      </c>
      <c r="AP1095" s="2">
        <v>0</v>
      </c>
      <c r="AQ1095" s="2">
        <v>0</v>
      </c>
      <c r="AR1095" s="2">
        <f t="shared" si="422"/>
        <v>0</v>
      </c>
      <c r="AS1095" s="2"/>
      <c r="AT1095" s="2"/>
      <c r="AU1095" s="2">
        <f t="shared" si="423"/>
        <v>0</v>
      </c>
      <c r="AV1095" s="4"/>
    </row>
    <row r="1096" spans="1:48" x14ac:dyDescent="0.2">
      <c r="A1096" s="29"/>
      <c r="B1096" s="29" t="s">
        <v>493</v>
      </c>
      <c r="C1096" s="15" t="s">
        <v>72</v>
      </c>
      <c r="D1096" s="16">
        <v>0</v>
      </c>
      <c r="E1096" s="16">
        <v>0</v>
      </c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2">
        <f>SUM(F1096:N1096)</f>
        <v>0</v>
      </c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">
        <v>0</v>
      </c>
      <c r="AB1096" s="2"/>
      <c r="AC1096" s="2">
        <f t="shared" si="414"/>
        <v>0</v>
      </c>
      <c r="AD1096" s="2">
        <f>(D1096-E1096-P1096)</f>
        <v>0</v>
      </c>
      <c r="AE1096" s="2"/>
      <c r="AF1096" s="2">
        <f t="shared" si="424"/>
        <v>0</v>
      </c>
      <c r="AG1096" s="2"/>
      <c r="AH1096" s="2">
        <f t="shared" si="417"/>
        <v>0</v>
      </c>
      <c r="AI1096" s="3">
        <v>2.9000000000000001E-2</v>
      </c>
      <c r="AJ1096" s="2">
        <f t="shared" si="418"/>
        <v>0</v>
      </c>
      <c r="AK1096" s="2"/>
      <c r="AL1096" s="2">
        <f t="shared" si="419"/>
        <v>0</v>
      </c>
      <c r="AM1096" s="3">
        <v>3.3300000000000003E-2</v>
      </c>
      <c r="AN1096" s="2">
        <f t="shared" si="420"/>
        <v>0</v>
      </c>
      <c r="AO1096" s="2">
        <f t="shared" si="421"/>
        <v>0</v>
      </c>
      <c r="AP1096" s="2">
        <v>0</v>
      </c>
      <c r="AQ1096" s="2">
        <v>0</v>
      </c>
      <c r="AR1096" s="2">
        <f t="shared" si="422"/>
        <v>0</v>
      </c>
      <c r="AS1096" s="2"/>
      <c r="AT1096" s="2"/>
      <c r="AU1096" s="2">
        <f t="shared" si="423"/>
        <v>0</v>
      </c>
      <c r="AV1096" s="2">
        <f>SUM(AU1096+AU1097+AU1098)</f>
        <v>0</v>
      </c>
    </row>
    <row r="1097" spans="1:48" x14ac:dyDescent="0.2">
      <c r="A1097" s="26"/>
      <c r="B1097" s="26" t="s">
        <v>493</v>
      </c>
      <c r="C1097" s="1" t="s">
        <v>91</v>
      </c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2">
        <f>(P1096)</f>
        <v>0</v>
      </c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>
        <v>0</v>
      </c>
      <c r="AB1097" s="2"/>
      <c r="AC1097" s="2">
        <f t="shared" si="414"/>
        <v>0</v>
      </c>
      <c r="AD1097" s="2">
        <f>(D1096-E1096-P1096)</f>
        <v>0</v>
      </c>
      <c r="AE1097" s="2"/>
      <c r="AF1097" s="2">
        <f t="shared" si="424"/>
        <v>0</v>
      </c>
      <c r="AG1097" s="2"/>
      <c r="AH1097" s="2">
        <f t="shared" si="417"/>
        <v>0</v>
      </c>
      <c r="AI1097" s="3">
        <v>0.02</v>
      </c>
      <c r="AJ1097" s="2">
        <f t="shared" si="418"/>
        <v>0</v>
      </c>
      <c r="AK1097" s="2"/>
      <c r="AL1097" s="2">
        <f t="shared" si="419"/>
        <v>0</v>
      </c>
      <c r="AM1097" s="3">
        <v>0</v>
      </c>
      <c r="AN1097" s="2">
        <f t="shared" si="420"/>
        <v>0</v>
      </c>
      <c r="AO1097" s="2">
        <f t="shared" si="421"/>
        <v>0</v>
      </c>
      <c r="AP1097" s="2">
        <v>0</v>
      </c>
      <c r="AQ1097" s="2">
        <v>0</v>
      </c>
      <c r="AR1097" s="2">
        <f t="shared" si="422"/>
        <v>0</v>
      </c>
      <c r="AS1097" s="2"/>
      <c r="AT1097" s="2"/>
      <c r="AU1097" s="2">
        <f t="shared" si="423"/>
        <v>0</v>
      </c>
      <c r="AV1097" s="4"/>
    </row>
    <row r="1098" spans="1:48" x14ac:dyDescent="0.2">
      <c r="A1098" s="26"/>
      <c r="B1098" s="26" t="s">
        <v>493</v>
      </c>
      <c r="C1098" s="1" t="s">
        <v>73</v>
      </c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2">
        <f>P1096</f>
        <v>0</v>
      </c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>
        <v>0</v>
      </c>
      <c r="AB1098" s="2"/>
      <c r="AC1098" s="2">
        <f t="shared" si="414"/>
        <v>0</v>
      </c>
      <c r="AD1098" s="2">
        <f>(D1096-E1096-P1096)</f>
        <v>0</v>
      </c>
      <c r="AE1098" s="2"/>
      <c r="AF1098" s="2">
        <f t="shared" si="424"/>
        <v>0</v>
      </c>
      <c r="AG1098" s="2"/>
      <c r="AH1098" s="2">
        <f t="shared" si="417"/>
        <v>0</v>
      </c>
      <c r="AI1098" s="3">
        <v>0.03</v>
      </c>
      <c r="AJ1098" s="2">
        <f t="shared" si="418"/>
        <v>0</v>
      </c>
      <c r="AK1098" s="2"/>
      <c r="AL1098" s="2">
        <f t="shared" si="419"/>
        <v>0</v>
      </c>
      <c r="AM1098" s="3">
        <v>3.3300000000000003E-2</v>
      </c>
      <c r="AN1098" s="2">
        <f t="shared" si="420"/>
        <v>0</v>
      </c>
      <c r="AO1098" s="2">
        <f t="shared" si="421"/>
        <v>0</v>
      </c>
      <c r="AP1098" s="2">
        <v>0</v>
      </c>
      <c r="AQ1098" s="2">
        <v>0</v>
      </c>
      <c r="AR1098" s="2">
        <f t="shared" si="422"/>
        <v>0</v>
      </c>
      <c r="AS1098" s="2"/>
      <c r="AT1098" s="2"/>
      <c r="AU1098" s="2">
        <f t="shared" si="423"/>
        <v>0</v>
      </c>
      <c r="AV1098" s="4"/>
    </row>
    <row r="1099" spans="1:48" x14ac:dyDescent="0.2">
      <c r="A1099" s="11"/>
      <c r="B1099" s="11" t="s">
        <v>494</v>
      </c>
      <c r="C1099" s="11" t="s">
        <v>72</v>
      </c>
      <c r="D1099" s="12">
        <v>0</v>
      </c>
      <c r="E1099" s="12">
        <v>0</v>
      </c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2">
        <f>SUM(F1099:N1099)</f>
        <v>0</v>
      </c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2">
        <v>0</v>
      </c>
      <c r="AB1099" s="2"/>
      <c r="AC1099" s="2">
        <f t="shared" si="414"/>
        <v>0</v>
      </c>
      <c r="AD1099" s="2">
        <f>(D1099-E1099-P1099)</f>
        <v>0</v>
      </c>
      <c r="AE1099" s="2"/>
      <c r="AF1099" s="2">
        <f t="shared" si="424"/>
        <v>0</v>
      </c>
      <c r="AG1099" s="2"/>
      <c r="AH1099" s="2">
        <f t="shared" si="417"/>
        <v>0</v>
      </c>
      <c r="AI1099" s="3">
        <v>2.9000000000000001E-2</v>
      </c>
      <c r="AJ1099" s="2">
        <f t="shared" si="418"/>
        <v>0</v>
      </c>
      <c r="AK1099" s="2"/>
      <c r="AL1099" s="2">
        <f t="shared" si="419"/>
        <v>0</v>
      </c>
      <c r="AM1099" s="3">
        <v>3.3300000000000003E-2</v>
      </c>
      <c r="AN1099" s="2">
        <f t="shared" si="420"/>
        <v>0</v>
      </c>
      <c r="AO1099" s="2">
        <f t="shared" si="421"/>
        <v>0</v>
      </c>
      <c r="AP1099" s="2">
        <v>0</v>
      </c>
      <c r="AQ1099" s="2">
        <v>0</v>
      </c>
      <c r="AR1099" s="2">
        <f t="shared" si="422"/>
        <v>0</v>
      </c>
      <c r="AS1099" s="2"/>
      <c r="AT1099" s="2"/>
      <c r="AU1099" s="2">
        <f t="shared" si="423"/>
        <v>0</v>
      </c>
      <c r="AV1099" s="2">
        <f>SUM(AU1099+AU1100)</f>
        <v>0</v>
      </c>
    </row>
    <row r="1100" spans="1:48" x14ac:dyDescent="0.2">
      <c r="A1100" s="26"/>
      <c r="B1100" s="26" t="s">
        <v>494</v>
      </c>
      <c r="C1100" s="1" t="s">
        <v>73</v>
      </c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2">
        <f>(P1099)</f>
        <v>0</v>
      </c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>
        <v>0</v>
      </c>
      <c r="AB1100" s="2"/>
      <c r="AC1100" s="2">
        <f t="shared" si="414"/>
        <v>0</v>
      </c>
      <c r="AD1100" s="2">
        <f>(D1099-E1099-P1099)</f>
        <v>0</v>
      </c>
      <c r="AE1100" s="2"/>
      <c r="AF1100" s="2">
        <f t="shared" si="424"/>
        <v>0</v>
      </c>
      <c r="AG1100" s="2"/>
      <c r="AH1100" s="2">
        <f t="shared" si="417"/>
        <v>0</v>
      </c>
      <c r="AI1100" s="3">
        <v>0.03</v>
      </c>
      <c r="AJ1100" s="2">
        <f t="shared" si="418"/>
        <v>0</v>
      </c>
      <c r="AK1100" s="2"/>
      <c r="AL1100" s="2">
        <f t="shared" si="419"/>
        <v>0</v>
      </c>
      <c r="AM1100" s="3">
        <v>3.3300000000000003E-2</v>
      </c>
      <c r="AN1100" s="2">
        <f t="shared" si="420"/>
        <v>0</v>
      </c>
      <c r="AO1100" s="2">
        <f t="shared" si="421"/>
        <v>0</v>
      </c>
      <c r="AP1100" s="2">
        <v>0</v>
      </c>
      <c r="AQ1100" s="2">
        <v>0</v>
      </c>
      <c r="AR1100" s="2">
        <f t="shared" si="422"/>
        <v>0</v>
      </c>
      <c r="AS1100" s="2"/>
      <c r="AT1100" s="2"/>
      <c r="AU1100" s="2">
        <f t="shared" si="423"/>
        <v>0</v>
      </c>
      <c r="AV1100" s="4"/>
    </row>
    <row r="1101" spans="1:48" x14ac:dyDescent="0.2">
      <c r="A1101" s="29"/>
      <c r="B1101" s="29" t="s">
        <v>495</v>
      </c>
      <c r="C1101" s="15" t="s">
        <v>72</v>
      </c>
      <c r="D1101" s="16">
        <v>0</v>
      </c>
      <c r="E1101" s="16">
        <v>0</v>
      </c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2">
        <f>SUM(F1101:N1101)</f>
        <v>0</v>
      </c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">
        <v>0</v>
      </c>
      <c r="AB1101" s="2"/>
      <c r="AC1101" s="2">
        <f t="shared" ref="AC1101:AC1157" si="434">SUM(Q1101:AA1101)</f>
        <v>0</v>
      </c>
      <c r="AD1101" s="2">
        <f>(D1101-E1101-P1101)</f>
        <v>0</v>
      </c>
      <c r="AE1101" s="2"/>
      <c r="AF1101" s="2">
        <f t="shared" si="424"/>
        <v>0</v>
      </c>
      <c r="AG1101" s="2"/>
      <c r="AH1101" s="2">
        <f t="shared" si="417"/>
        <v>0</v>
      </c>
      <c r="AI1101" s="3">
        <v>2.9000000000000001E-2</v>
      </c>
      <c r="AJ1101" s="2">
        <f t="shared" si="418"/>
        <v>0</v>
      </c>
      <c r="AK1101" s="2"/>
      <c r="AL1101" s="2">
        <f t="shared" si="419"/>
        <v>0</v>
      </c>
      <c r="AM1101" s="3">
        <v>3.3300000000000003E-2</v>
      </c>
      <c r="AN1101" s="2">
        <f t="shared" si="420"/>
        <v>0</v>
      </c>
      <c r="AO1101" s="2">
        <f t="shared" si="421"/>
        <v>0</v>
      </c>
      <c r="AP1101" s="2">
        <v>0</v>
      </c>
      <c r="AQ1101" s="2">
        <v>0</v>
      </c>
      <c r="AR1101" s="2">
        <f t="shared" si="422"/>
        <v>0</v>
      </c>
      <c r="AS1101" s="2"/>
      <c r="AT1101" s="2"/>
      <c r="AU1101" s="2">
        <f t="shared" si="423"/>
        <v>0</v>
      </c>
      <c r="AV1101" s="2">
        <f>SUM(AU1101+AU1102)</f>
        <v>0</v>
      </c>
    </row>
    <row r="1102" spans="1:48" x14ac:dyDescent="0.2">
      <c r="A1102" s="26"/>
      <c r="B1102" s="26" t="s">
        <v>495</v>
      </c>
      <c r="C1102" s="1" t="s">
        <v>73</v>
      </c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2">
        <f>(P1101)</f>
        <v>0</v>
      </c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>
        <v>0</v>
      </c>
      <c r="AB1102" s="2"/>
      <c r="AC1102" s="2">
        <f t="shared" si="434"/>
        <v>0</v>
      </c>
      <c r="AD1102" s="2">
        <f>(D1101-E1101-P1101)</f>
        <v>0</v>
      </c>
      <c r="AE1102" s="2"/>
      <c r="AF1102" s="2">
        <f t="shared" si="424"/>
        <v>0</v>
      </c>
      <c r="AG1102" s="2"/>
      <c r="AH1102" s="2">
        <f t="shared" si="417"/>
        <v>0</v>
      </c>
      <c r="AI1102" s="3">
        <v>0.03</v>
      </c>
      <c r="AJ1102" s="2">
        <f t="shared" si="418"/>
        <v>0</v>
      </c>
      <c r="AK1102" s="2"/>
      <c r="AL1102" s="2">
        <f t="shared" si="419"/>
        <v>0</v>
      </c>
      <c r="AM1102" s="3">
        <v>3.3300000000000003E-2</v>
      </c>
      <c r="AN1102" s="2">
        <f t="shared" si="420"/>
        <v>0</v>
      </c>
      <c r="AO1102" s="2">
        <f t="shared" si="421"/>
        <v>0</v>
      </c>
      <c r="AP1102" s="2">
        <v>0</v>
      </c>
      <c r="AQ1102" s="2">
        <v>0</v>
      </c>
      <c r="AR1102" s="2">
        <f t="shared" si="422"/>
        <v>0</v>
      </c>
      <c r="AS1102" s="2"/>
      <c r="AT1102" s="2"/>
      <c r="AU1102" s="2">
        <f t="shared" si="423"/>
        <v>0</v>
      </c>
      <c r="AV1102" s="4"/>
    </row>
    <row r="1103" spans="1:48" x14ac:dyDescent="0.2">
      <c r="A1103" s="11"/>
      <c r="B1103" s="11" t="s">
        <v>496</v>
      </c>
      <c r="C1103" s="11" t="s">
        <v>72</v>
      </c>
      <c r="D1103" s="12">
        <v>0</v>
      </c>
      <c r="E1103" s="12">
        <v>0</v>
      </c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2">
        <f>SUM(F1103:N1103)</f>
        <v>0</v>
      </c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2">
        <v>0</v>
      </c>
      <c r="AB1103" s="2"/>
      <c r="AC1103" s="2">
        <f t="shared" si="434"/>
        <v>0</v>
      </c>
      <c r="AD1103" s="2">
        <f>(D1103-E1103-P1103)</f>
        <v>0</v>
      </c>
      <c r="AE1103" s="2"/>
      <c r="AF1103" s="2">
        <f t="shared" si="424"/>
        <v>0</v>
      </c>
      <c r="AG1103" s="2"/>
      <c r="AH1103" s="2">
        <f t="shared" si="417"/>
        <v>0</v>
      </c>
      <c r="AI1103" s="3">
        <v>2.9000000000000001E-2</v>
      </c>
      <c r="AJ1103" s="2">
        <f t="shared" si="418"/>
        <v>0</v>
      </c>
      <c r="AK1103" s="2"/>
      <c r="AL1103" s="2">
        <f t="shared" si="419"/>
        <v>0</v>
      </c>
      <c r="AM1103" s="3">
        <v>3.3300000000000003E-2</v>
      </c>
      <c r="AN1103" s="2">
        <f t="shared" si="420"/>
        <v>0</v>
      </c>
      <c r="AO1103" s="2">
        <f t="shared" si="421"/>
        <v>0</v>
      </c>
      <c r="AP1103" s="2">
        <v>0</v>
      </c>
      <c r="AQ1103" s="2">
        <v>0</v>
      </c>
      <c r="AR1103" s="2">
        <f t="shared" si="422"/>
        <v>0</v>
      </c>
      <c r="AS1103" s="2"/>
      <c r="AT1103" s="2"/>
      <c r="AU1103" s="2">
        <f t="shared" si="423"/>
        <v>0</v>
      </c>
      <c r="AV1103" s="2">
        <f>SUM(AU1103+AU1104+AU1105)</f>
        <v>0</v>
      </c>
    </row>
    <row r="1104" spans="1:48" x14ac:dyDescent="0.2">
      <c r="A1104" s="26"/>
      <c r="B1104" s="26" t="s">
        <v>496</v>
      </c>
      <c r="C1104" s="1" t="s">
        <v>91</v>
      </c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2">
        <f>(P1103)</f>
        <v>0</v>
      </c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>
        <v>0</v>
      </c>
      <c r="AB1104" s="2"/>
      <c r="AC1104" s="2">
        <f t="shared" si="434"/>
        <v>0</v>
      </c>
      <c r="AD1104" s="2">
        <f>(D1103-E1103-P1103)</f>
        <v>0</v>
      </c>
      <c r="AE1104" s="2"/>
      <c r="AF1104" s="2">
        <f t="shared" si="424"/>
        <v>0</v>
      </c>
      <c r="AG1104" s="2"/>
      <c r="AH1104" s="2">
        <f t="shared" si="417"/>
        <v>0</v>
      </c>
      <c r="AI1104" s="3">
        <v>2.5000000000000001E-2</v>
      </c>
      <c r="AJ1104" s="2">
        <f t="shared" si="418"/>
        <v>0</v>
      </c>
      <c r="AK1104" s="2"/>
      <c r="AL1104" s="2">
        <f t="shared" si="419"/>
        <v>0</v>
      </c>
      <c r="AM1104" s="3">
        <v>3.3300000000000003E-2</v>
      </c>
      <c r="AN1104" s="2">
        <f t="shared" si="420"/>
        <v>0</v>
      </c>
      <c r="AO1104" s="2">
        <f t="shared" si="421"/>
        <v>0</v>
      </c>
      <c r="AP1104" s="2">
        <v>0</v>
      </c>
      <c r="AQ1104" s="2">
        <v>0</v>
      </c>
      <c r="AR1104" s="2">
        <f t="shared" si="422"/>
        <v>0</v>
      </c>
      <c r="AS1104" s="2"/>
      <c r="AT1104" s="2"/>
      <c r="AU1104" s="2">
        <f t="shared" si="423"/>
        <v>0</v>
      </c>
      <c r="AV1104" s="4"/>
    </row>
    <row r="1105" spans="1:48" x14ac:dyDescent="0.2">
      <c r="A1105" s="26"/>
      <c r="B1105" s="26" t="s">
        <v>496</v>
      </c>
      <c r="C1105" s="1" t="s">
        <v>73</v>
      </c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2">
        <f>P1103</f>
        <v>0</v>
      </c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>
        <v>0</v>
      </c>
      <c r="AB1105" s="2"/>
      <c r="AC1105" s="2">
        <f t="shared" si="434"/>
        <v>0</v>
      </c>
      <c r="AD1105" s="2">
        <f>(D1103-E1103-P1103)</f>
        <v>0</v>
      </c>
      <c r="AE1105" s="2"/>
      <c r="AF1105" s="2">
        <f t="shared" si="424"/>
        <v>0</v>
      </c>
      <c r="AG1105" s="2"/>
      <c r="AH1105" s="2">
        <f t="shared" si="417"/>
        <v>0</v>
      </c>
      <c r="AI1105" s="3">
        <v>2.75E-2</v>
      </c>
      <c r="AJ1105" s="2">
        <f t="shared" si="418"/>
        <v>0</v>
      </c>
      <c r="AK1105" s="2"/>
      <c r="AL1105" s="2">
        <f t="shared" si="419"/>
        <v>0</v>
      </c>
      <c r="AM1105" s="3">
        <v>0.03</v>
      </c>
      <c r="AN1105" s="2">
        <f t="shared" si="420"/>
        <v>0</v>
      </c>
      <c r="AO1105" s="2">
        <f t="shared" si="421"/>
        <v>0</v>
      </c>
      <c r="AP1105" s="2">
        <v>0</v>
      </c>
      <c r="AQ1105" s="2">
        <v>0</v>
      </c>
      <c r="AR1105" s="2">
        <f t="shared" si="422"/>
        <v>0</v>
      </c>
      <c r="AS1105" s="2"/>
      <c r="AT1105" s="2"/>
      <c r="AU1105" s="2">
        <f t="shared" si="423"/>
        <v>0</v>
      </c>
      <c r="AV1105" s="4"/>
    </row>
    <row r="1106" spans="1:48" x14ac:dyDescent="0.2">
      <c r="A1106" s="29"/>
      <c r="B1106" s="29" t="s">
        <v>497</v>
      </c>
      <c r="C1106" s="15" t="s">
        <v>72</v>
      </c>
      <c r="D1106" s="16">
        <v>0</v>
      </c>
      <c r="E1106" s="16">
        <v>0</v>
      </c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2">
        <f>SUM(F1106:N1106)</f>
        <v>0</v>
      </c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">
        <v>0</v>
      </c>
      <c r="AB1106" s="2"/>
      <c r="AC1106" s="2">
        <f t="shared" si="434"/>
        <v>0</v>
      </c>
      <c r="AD1106" s="2">
        <f>(D1106-E1106-P1106)</f>
        <v>0</v>
      </c>
      <c r="AE1106" s="2"/>
      <c r="AF1106" s="2">
        <f t="shared" si="424"/>
        <v>0</v>
      </c>
      <c r="AG1106" s="2"/>
      <c r="AH1106" s="2">
        <f t="shared" si="417"/>
        <v>0</v>
      </c>
      <c r="AI1106" s="3">
        <v>2.9000000000000001E-2</v>
      </c>
      <c r="AJ1106" s="2">
        <f t="shared" si="418"/>
        <v>0</v>
      </c>
      <c r="AK1106" s="2"/>
      <c r="AL1106" s="2">
        <f t="shared" si="419"/>
        <v>0</v>
      </c>
      <c r="AM1106" s="3">
        <v>3.3300000000000003E-2</v>
      </c>
      <c r="AN1106" s="2">
        <f t="shared" si="420"/>
        <v>0</v>
      </c>
      <c r="AO1106" s="2">
        <f t="shared" si="421"/>
        <v>0</v>
      </c>
      <c r="AP1106" s="2">
        <v>0</v>
      </c>
      <c r="AQ1106" s="2">
        <v>0</v>
      </c>
      <c r="AR1106" s="2">
        <f t="shared" si="422"/>
        <v>0</v>
      </c>
      <c r="AS1106" s="2"/>
      <c r="AT1106" s="2"/>
      <c r="AU1106" s="2">
        <f t="shared" si="423"/>
        <v>0</v>
      </c>
      <c r="AV1106" s="2">
        <f>SUM(AU1106+AU1107)</f>
        <v>0</v>
      </c>
    </row>
    <row r="1107" spans="1:48" x14ac:dyDescent="0.2">
      <c r="A1107" s="26"/>
      <c r="B1107" s="26" t="s">
        <v>497</v>
      </c>
      <c r="C1107" s="1" t="s">
        <v>73</v>
      </c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2">
        <f>(P1106)</f>
        <v>0</v>
      </c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>
        <v>0</v>
      </c>
      <c r="AB1107" s="2"/>
      <c r="AC1107" s="2">
        <f t="shared" si="434"/>
        <v>0</v>
      </c>
      <c r="AD1107" s="2">
        <f>(D1106-E1106-P1106)</f>
        <v>0</v>
      </c>
      <c r="AE1107" s="2"/>
      <c r="AF1107" s="2">
        <f t="shared" si="424"/>
        <v>0</v>
      </c>
      <c r="AG1107" s="2"/>
      <c r="AH1107" s="2">
        <f t="shared" si="417"/>
        <v>0</v>
      </c>
      <c r="AI1107" s="3">
        <v>2.75E-2</v>
      </c>
      <c r="AJ1107" s="2">
        <f t="shared" si="418"/>
        <v>0</v>
      </c>
      <c r="AK1107" s="2"/>
      <c r="AL1107" s="2">
        <f t="shared" si="419"/>
        <v>0</v>
      </c>
      <c r="AM1107" s="3">
        <v>0.03</v>
      </c>
      <c r="AN1107" s="2">
        <f t="shared" si="420"/>
        <v>0</v>
      </c>
      <c r="AO1107" s="2">
        <f t="shared" si="421"/>
        <v>0</v>
      </c>
      <c r="AP1107" s="2">
        <v>0</v>
      </c>
      <c r="AQ1107" s="2">
        <v>0</v>
      </c>
      <c r="AR1107" s="2">
        <f t="shared" si="422"/>
        <v>0</v>
      </c>
      <c r="AS1107" s="2"/>
      <c r="AT1107" s="2"/>
      <c r="AU1107" s="2">
        <f t="shared" si="423"/>
        <v>0</v>
      </c>
      <c r="AV1107" s="4"/>
    </row>
    <row r="1108" spans="1:48" x14ac:dyDescent="0.2">
      <c r="A1108" s="11"/>
      <c r="B1108" s="11" t="s">
        <v>498</v>
      </c>
      <c r="C1108" s="11" t="s">
        <v>72</v>
      </c>
      <c r="D1108" s="12">
        <v>0</v>
      </c>
      <c r="E1108" s="12">
        <v>0</v>
      </c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2">
        <f>SUM(F1108:N1108)</f>
        <v>0</v>
      </c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2">
        <v>0</v>
      </c>
      <c r="AB1108" s="2"/>
      <c r="AC1108" s="2">
        <f t="shared" si="434"/>
        <v>0</v>
      </c>
      <c r="AD1108" s="2">
        <f>(D1108-E1108-P1108)</f>
        <v>0</v>
      </c>
      <c r="AE1108" s="2"/>
      <c r="AF1108" s="2">
        <f t="shared" si="424"/>
        <v>0</v>
      </c>
      <c r="AG1108" s="2"/>
      <c r="AH1108" s="2">
        <f t="shared" si="417"/>
        <v>0</v>
      </c>
      <c r="AI1108" s="3">
        <v>2.9000000000000001E-2</v>
      </c>
      <c r="AJ1108" s="2">
        <f t="shared" si="418"/>
        <v>0</v>
      </c>
      <c r="AK1108" s="2"/>
      <c r="AL1108" s="2">
        <f t="shared" si="419"/>
        <v>0</v>
      </c>
      <c r="AM1108" s="3">
        <v>3.3300000000000003E-2</v>
      </c>
      <c r="AN1108" s="2">
        <f t="shared" si="420"/>
        <v>0</v>
      </c>
      <c r="AO1108" s="2">
        <f t="shared" si="421"/>
        <v>0</v>
      </c>
      <c r="AP1108" s="2">
        <v>0</v>
      </c>
      <c r="AQ1108" s="2">
        <v>0</v>
      </c>
      <c r="AR1108" s="2">
        <f t="shared" si="422"/>
        <v>0</v>
      </c>
      <c r="AS1108" s="2"/>
      <c r="AT1108" s="2"/>
      <c r="AU1108" s="2">
        <f t="shared" si="423"/>
        <v>0</v>
      </c>
      <c r="AV1108" s="2">
        <f>SUM(AU1108+AU1109)</f>
        <v>0</v>
      </c>
    </row>
    <row r="1109" spans="1:48" x14ac:dyDescent="0.2">
      <c r="A1109" s="26"/>
      <c r="B1109" s="26" t="s">
        <v>498</v>
      </c>
      <c r="C1109" s="1" t="s">
        <v>73</v>
      </c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2">
        <f>(P1108)</f>
        <v>0</v>
      </c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>
        <v>0</v>
      </c>
      <c r="AB1109" s="2"/>
      <c r="AC1109" s="2">
        <f t="shared" si="434"/>
        <v>0</v>
      </c>
      <c r="AD1109" s="2">
        <f>(D1108-E1108-P1108)</f>
        <v>0</v>
      </c>
      <c r="AE1109" s="2"/>
      <c r="AF1109" s="2">
        <f t="shared" si="424"/>
        <v>0</v>
      </c>
      <c r="AG1109" s="2"/>
      <c r="AH1109" s="2">
        <f t="shared" si="417"/>
        <v>0</v>
      </c>
      <c r="AI1109" s="3">
        <v>2.75E-2</v>
      </c>
      <c r="AJ1109" s="2">
        <f t="shared" si="418"/>
        <v>0</v>
      </c>
      <c r="AK1109" s="2"/>
      <c r="AL1109" s="2">
        <f t="shared" si="419"/>
        <v>0</v>
      </c>
      <c r="AM1109" s="3">
        <v>0.03</v>
      </c>
      <c r="AN1109" s="2">
        <f t="shared" si="420"/>
        <v>0</v>
      </c>
      <c r="AO1109" s="2">
        <f t="shared" si="421"/>
        <v>0</v>
      </c>
      <c r="AP1109" s="2">
        <v>0</v>
      </c>
      <c r="AQ1109" s="2">
        <v>0</v>
      </c>
      <c r="AR1109" s="2">
        <f t="shared" si="422"/>
        <v>0</v>
      </c>
      <c r="AS1109" s="2"/>
      <c r="AT1109" s="2"/>
      <c r="AU1109" s="2">
        <f t="shared" si="423"/>
        <v>0</v>
      </c>
      <c r="AV1109" s="4"/>
    </row>
    <row r="1110" spans="1:48" x14ac:dyDescent="0.2">
      <c r="A1110" s="29"/>
      <c r="B1110" s="29" t="s">
        <v>499</v>
      </c>
      <c r="C1110" s="15" t="s">
        <v>72</v>
      </c>
      <c r="D1110" s="16">
        <v>0</v>
      </c>
      <c r="E1110" s="16">
        <v>0</v>
      </c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2">
        <f>SUM(F1110:N1110)</f>
        <v>0</v>
      </c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">
        <v>0</v>
      </c>
      <c r="AB1110" s="2"/>
      <c r="AC1110" s="2">
        <f t="shared" si="434"/>
        <v>0</v>
      </c>
      <c r="AD1110" s="2">
        <f>(D1110-E1110-P1110)</f>
        <v>0</v>
      </c>
      <c r="AE1110" s="2"/>
      <c r="AF1110" s="2">
        <f t="shared" si="424"/>
        <v>0</v>
      </c>
      <c r="AG1110" s="2"/>
      <c r="AH1110" s="2">
        <f t="shared" si="417"/>
        <v>0</v>
      </c>
      <c r="AI1110" s="3">
        <v>2.9000000000000001E-2</v>
      </c>
      <c r="AJ1110" s="2">
        <f t="shared" si="418"/>
        <v>0</v>
      </c>
      <c r="AK1110" s="2"/>
      <c r="AL1110" s="2">
        <f t="shared" si="419"/>
        <v>0</v>
      </c>
      <c r="AM1110" s="3">
        <v>3.3300000000000003E-2</v>
      </c>
      <c r="AN1110" s="2">
        <f t="shared" si="420"/>
        <v>0</v>
      </c>
      <c r="AO1110" s="2">
        <f t="shared" si="421"/>
        <v>0</v>
      </c>
      <c r="AP1110" s="2">
        <v>0</v>
      </c>
      <c r="AQ1110" s="2">
        <v>0</v>
      </c>
      <c r="AR1110" s="2">
        <f t="shared" si="422"/>
        <v>0</v>
      </c>
      <c r="AS1110" s="2"/>
      <c r="AT1110" s="2"/>
      <c r="AU1110" s="2">
        <f t="shared" si="423"/>
        <v>0</v>
      </c>
      <c r="AV1110" s="2">
        <f>SUM(AU1110+AU1111)</f>
        <v>0</v>
      </c>
    </row>
    <row r="1111" spans="1:48" x14ac:dyDescent="0.2">
      <c r="A1111" s="26"/>
      <c r="B1111" s="26" t="s">
        <v>499</v>
      </c>
      <c r="C1111" s="1" t="s">
        <v>73</v>
      </c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2">
        <f>(P1110)</f>
        <v>0</v>
      </c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>
        <v>0</v>
      </c>
      <c r="AB1111" s="2"/>
      <c r="AC1111" s="2">
        <f t="shared" si="434"/>
        <v>0</v>
      </c>
      <c r="AD1111" s="2">
        <f>(D1110-E1110-P1110)</f>
        <v>0</v>
      </c>
      <c r="AE1111" s="2"/>
      <c r="AF1111" s="2">
        <f t="shared" si="424"/>
        <v>0</v>
      </c>
      <c r="AG1111" s="2"/>
      <c r="AH1111" s="2">
        <f t="shared" si="417"/>
        <v>0</v>
      </c>
      <c r="AI1111" s="3">
        <v>2.75E-2</v>
      </c>
      <c r="AJ1111" s="2">
        <f t="shared" si="418"/>
        <v>0</v>
      </c>
      <c r="AK1111" s="2"/>
      <c r="AL1111" s="2">
        <f t="shared" si="419"/>
        <v>0</v>
      </c>
      <c r="AM1111" s="3">
        <v>0.03</v>
      </c>
      <c r="AN1111" s="2">
        <f t="shared" si="420"/>
        <v>0</v>
      </c>
      <c r="AO1111" s="2">
        <f t="shared" si="421"/>
        <v>0</v>
      </c>
      <c r="AP1111" s="2">
        <v>0</v>
      </c>
      <c r="AQ1111" s="2">
        <v>0</v>
      </c>
      <c r="AR1111" s="2">
        <f t="shared" si="422"/>
        <v>0</v>
      </c>
      <c r="AS1111" s="2"/>
      <c r="AT1111" s="2"/>
      <c r="AU1111" s="2">
        <f t="shared" si="423"/>
        <v>0</v>
      </c>
      <c r="AV1111" s="4"/>
    </row>
    <row r="1112" spans="1:48" x14ac:dyDescent="0.2">
      <c r="A1112" s="11"/>
      <c r="B1112" s="11" t="s">
        <v>500</v>
      </c>
      <c r="C1112" s="11" t="s">
        <v>72</v>
      </c>
      <c r="D1112" s="12">
        <v>0</v>
      </c>
      <c r="E1112" s="12">
        <v>0</v>
      </c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2">
        <f>SUM(F1112:N1112)</f>
        <v>0</v>
      </c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2">
        <v>0</v>
      </c>
      <c r="AB1112" s="2"/>
      <c r="AC1112" s="2">
        <f t="shared" si="434"/>
        <v>0</v>
      </c>
      <c r="AD1112" s="2">
        <f>(D1112-E1112-P1112)</f>
        <v>0</v>
      </c>
      <c r="AE1112" s="2"/>
      <c r="AF1112" s="2">
        <f t="shared" si="424"/>
        <v>0</v>
      </c>
      <c r="AG1112" s="2"/>
      <c r="AH1112" s="2">
        <f t="shared" si="417"/>
        <v>0</v>
      </c>
      <c r="AI1112" s="3">
        <v>2.9000000000000001E-2</v>
      </c>
      <c r="AJ1112" s="2">
        <f t="shared" si="418"/>
        <v>0</v>
      </c>
      <c r="AK1112" s="2"/>
      <c r="AL1112" s="2">
        <f t="shared" si="419"/>
        <v>0</v>
      </c>
      <c r="AM1112" s="3">
        <v>3.3300000000000003E-2</v>
      </c>
      <c r="AN1112" s="2">
        <f t="shared" si="420"/>
        <v>0</v>
      </c>
      <c r="AO1112" s="2">
        <f t="shared" si="421"/>
        <v>0</v>
      </c>
      <c r="AP1112" s="2">
        <v>0</v>
      </c>
      <c r="AQ1112" s="2">
        <v>0</v>
      </c>
      <c r="AR1112" s="2">
        <f t="shared" si="422"/>
        <v>0</v>
      </c>
      <c r="AS1112" s="2"/>
      <c r="AT1112" s="2"/>
      <c r="AU1112" s="2">
        <f t="shared" si="423"/>
        <v>0</v>
      </c>
      <c r="AV1112" s="2">
        <f>SUM(AU1112+AU1113+AU1114)</f>
        <v>0</v>
      </c>
    </row>
    <row r="1113" spans="1:48" x14ac:dyDescent="0.2">
      <c r="A1113" s="26"/>
      <c r="B1113" s="26" t="s">
        <v>500</v>
      </c>
      <c r="C1113" s="1" t="s">
        <v>91</v>
      </c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2">
        <f>(P1112)</f>
        <v>0</v>
      </c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>
        <v>0</v>
      </c>
      <c r="AB1113" s="2"/>
      <c r="AC1113" s="2">
        <f t="shared" si="434"/>
        <v>0</v>
      </c>
      <c r="AD1113" s="2">
        <f>(D1112-E1112-P1112)</f>
        <v>0</v>
      </c>
      <c r="AE1113" s="2"/>
      <c r="AF1113" s="2">
        <f t="shared" si="424"/>
        <v>0</v>
      </c>
      <c r="AG1113" s="2"/>
      <c r="AH1113" s="2">
        <f t="shared" si="417"/>
        <v>0</v>
      </c>
      <c r="AI1113" s="3">
        <v>0.02</v>
      </c>
      <c r="AJ1113" s="2">
        <f t="shared" si="418"/>
        <v>0</v>
      </c>
      <c r="AK1113" s="2"/>
      <c r="AL1113" s="2">
        <f t="shared" si="419"/>
        <v>0</v>
      </c>
      <c r="AM1113" s="3">
        <v>3.3300000000000003E-2</v>
      </c>
      <c r="AN1113" s="2">
        <f t="shared" si="420"/>
        <v>0</v>
      </c>
      <c r="AO1113" s="2">
        <f t="shared" si="421"/>
        <v>0</v>
      </c>
      <c r="AP1113" s="2">
        <v>0</v>
      </c>
      <c r="AQ1113" s="2">
        <v>0</v>
      </c>
      <c r="AR1113" s="2">
        <f t="shared" si="422"/>
        <v>0</v>
      </c>
      <c r="AS1113" s="2"/>
      <c r="AT1113" s="2"/>
      <c r="AU1113" s="2">
        <f t="shared" si="423"/>
        <v>0</v>
      </c>
      <c r="AV1113" s="4"/>
    </row>
    <row r="1114" spans="1:48" x14ac:dyDescent="0.2">
      <c r="A1114" s="26"/>
      <c r="B1114" s="26" t="s">
        <v>500</v>
      </c>
      <c r="C1114" s="1" t="s">
        <v>73</v>
      </c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2">
        <f>P1112</f>
        <v>0</v>
      </c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>
        <v>0</v>
      </c>
      <c r="AB1114" s="2"/>
      <c r="AC1114" s="2">
        <f t="shared" si="434"/>
        <v>0</v>
      </c>
      <c r="AD1114" s="2">
        <f>(D1112-E1112-P1112)</f>
        <v>0</v>
      </c>
      <c r="AE1114" s="2"/>
      <c r="AF1114" s="2">
        <f t="shared" si="424"/>
        <v>0</v>
      </c>
      <c r="AG1114" s="2"/>
      <c r="AH1114" s="2">
        <f t="shared" si="417"/>
        <v>0</v>
      </c>
      <c r="AI1114" s="3">
        <v>2.75E-2</v>
      </c>
      <c r="AJ1114" s="2">
        <f t="shared" si="418"/>
        <v>0</v>
      </c>
      <c r="AK1114" s="2"/>
      <c r="AL1114" s="2">
        <f t="shared" si="419"/>
        <v>0</v>
      </c>
      <c r="AM1114" s="3">
        <v>0.03</v>
      </c>
      <c r="AN1114" s="2">
        <f t="shared" si="420"/>
        <v>0</v>
      </c>
      <c r="AO1114" s="2">
        <f t="shared" si="421"/>
        <v>0</v>
      </c>
      <c r="AP1114" s="2">
        <v>0</v>
      </c>
      <c r="AQ1114" s="2">
        <v>0</v>
      </c>
      <c r="AR1114" s="2">
        <f t="shared" si="422"/>
        <v>0</v>
      </c>
      <c r="AS1114" s="2"/>
      <c r="AT1114" s="2"/>
      <c r="AU1114" s="2">
        <f t="shared" si="423"/>
        <v>0</v>
      </c>
      <c r="AV1114" s="4"/>
    </row>
    <row r="1115" spans="1:48" x14ac:dyDescent="0.2">
      <c r="A1115" s="29"/>
      <c r="B1115" s="29" t="s">
        <v>501</v>
      </c>
      <c r="C1115" s="15" t="s">
        <v>72</v>
      </c>
      <c r="D1115" s="16">
        <v>0</v>
      </c>
      <c r="E1115" s="16">
        <v>0</v>
      </c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2">
        <f>SUM(F1115:N1115)</f>
        <v>0</v>
      </c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">
        <v>0</v>
      </c>
      <c r="AB1115" s="2"/>
      <c r="AC1115" s="2">
        <f t="shared" si="434"/>
        <v>0</v>
      </c>
      <c r="AD1115" s="2">
        <f>(D1115-E1115-P1115)</f>
        <v>0</v>
      </c>
      <c r="AE1115" s="2"/>
      <c r="AF1115" s="2">
        <f t="shared" si="424"/>
        <v>0</v>
      </c>
      <c r="AG1115" s="2"/>
      <c r="AH1115" s="2">
        <f t="shared" si="417"/>
        <v>0</v>
      </c>
      <c r="AI1115" s="3">
        <v>2.9000000000000001E-2</v>
      </c>
      <c r="AJ1115" s="2">
        <f t="shared" si="418"/>
        <v>0</v>
      </c>
      <c r="AK1115" s="2"/>
      <c r="AL1115" s="2">
        <f t="shared" si="419"/>
        <v>0</v>
      </c>
      <c r="AM1115" s="3">
        <v>3.3300000000000003E-2</v>
      </c>
      <c r="AN1115" s="2">
        <f t="shared" si="420"/>
        <v>0</v>
      </c>
      <c r="AO1115" s="2">
        <f t="shared" si="421"/>
        <v>0</v>
      </c>
      <c r="AP1115" s="2">
        <v>0</v>
      </c>
      <c r="AQ1115" s="2">
        <v>0</v>
      </c>
      <c r="AR1115" s="2">
        <f t="shared" si="422"/>
        <v>0</v>
      </c>
      <c r="AS1115" s="2"/>
      <c r="AT1115" s="2"/>
      <c r="AU1115" s="2">
        <f t="shared" si="423"/>
        <v>0</v>
      </c>
      <c r="AV1115" s="2">
        <f>SUM(AU1115+AU1116+AU1117)</f>
        <v>0</v>
      </c>
    </row>
    <row r="1116" spans="1:48" x14ac:dyDescent="0.2">
      <c r="A1116" s="26"/>
      <c r="B1116" s="26" t="s">
        <v>501</v>
      </c>
      <c r="C1116" s="1" t="s">
        <v>91</v>
      </c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2">
        <f>(P1115)</f>
        <v>0</v>
      </c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>
        <v>0</v>
      </c>
      <c r="AB1116" s="2"/>
      <c r="AC1116" s="2">
        <f t="shared" si="434"/>
        <v>0</v>
      </c>
      <c r="AD1116" s="2">
        <f>(D1115-E1115-P1115)</f>
        <v>0</v>
      </c>
      <c r="AE1116" s="2"/>
      <c r="AF1116" s="2">
        <f t="shared" si="424"/>
        <v>0</v>
      </c>
      <c r="AG1116" s="2"/>
      <c r="AH1116" s="2">
        <f t="shared" si="417"/>
        <v>0</v>
      </c>
      <c r="AI1116" s="3">
        <v>0.03</v>
      </c>
      <c r="AJ1116" s="2">
        <f t="shared" si="418"/>
        <v>0</v>
      </c>
      <c r="AK1116" s="2"/>
      <c r="AL1116" s="2">
        <f t="shared" si="419"/>
        <v>0</v>
      </c>
      <c r="AM1116" s="3">
        <v>0</v>
      </c>
      <c r="AN1116" s="2">
        <f t="shared" si="420"/>
        <v>0</v>
      </c>
      <c r="AO1116" s="2">
        <f t="shared" si="421"/>
        <v>0</v>
      </c>
      <c r="AP1116" s="2">
        <v>0</v>
      </c>
      <c r="AQ1116" s="2">
        <v>0</v>
      </c>
      <c r="AR1116" s="2">
        <f t="shared" si="422"/>
        <v>0</v>
      </c>
      <c r="AS1116" s="2"/>
      <c r="AT1116" s="2"/>
      <c r="AU1116" s="2">
        <f t="shared" si="423"/>
        <v>0</v>
      </c>
      <c r="AV1116" s="4"/>
    </row>
    <row r="1117" spans="1:48" x14ac:dyDescent="0.2">
      <c r="A1117" s="26"/>
      <c r="B1117" s="26" t="s">
        <v>501</v>
      </c>
      <c r="C1117" s="1" t="s">
        <v>73</v>
      </c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2">
        <f>P1115</f>
        <v>0</v>
      </c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>
        <v>0</v>
      </c>
      <c r="AB1117" s="2"/>
      <c r="AC1117" s="2">
        <f t="shared" si="434"/>
        <v>0</v>
      </c>
      <c r="AD1117" s="2">
        <f>(D1115-E1115-P1115)</f>
        <v>0</v>
      </c>
      <c r="AE1117" s="2"/>
      <c r="AF1117" s="2">
        <f t="shared" si="424"/>
        <v>0</v>
      </c>
      <c r="AG1117" s="2"/>
      <c r="AH1117" s="2">
        <f t="shared" si="417"/>
        <v>0</v>
      </c>
      <c r="AI1117" s="3">
        <v>2.75E-2</v>
      </c>
      <c r="AJ1117" s="2">
        <f t="shared" si="418"/>
        <v>0</v>
      </c>
      <c r="AK1117" s="2"/>
      <c r="AL1117" s="2">
        <f t="shared" si="419"/>
        <v>0</v>
      </c>
      <c r="AM1117" s="3">
        <v>0.03</v>
      </c>
      <c r="AN1117" s="2">
        <f t="shared" si="420"/>
        <v>0</v>
      </c>
      <c r="AO1117" s="2">
        <f t="shared" si="421"/>
        <v>0</v>
      </c>
      <c r="AP1117" s="2">
        <v>0</v>
      </c>
      <c r="AQ1117" s="2">
        <v>0</v>
      </c>
      <c r="AR1117" s="2">
        <f t="shared" si="422"/>
        <v>0</v>
      </c>
      <c r="AS1117" s="2"/>
      <c r="AT1117" s="2"/>
      <c r="AU1117" s="2">
        <f t="shared" si="423"/>
        <v>0</v>
      </c>
      <c r="AV1117" s="4"/>
    </row>
    <row r="1118" spans="1:48" x14ac:dyDescent="0.2">
      <c r="A1118" s="11"/>
      <c r="B1118" s="11" t="s">
        <v>502</v>
      </c>
      <c r="C1118" s="11" t="s">
        <v>72</v>
      </c>
      <c r="D1118" s="12">
        <v>0</v>
      </c>
      <c r="E1118" s="12">
        <v>0</v>
      </c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2">
        <f>SUM(F1118:N1118)</f>
        <v>0</v>
      </c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2">
        <v>0</v>
      </c>
      <c r="AB1118" s="2"/>
      <c r="AC1118" s="2">
        <f t="shared" si="434"/>
        <v>0</v>
      </c>
      <c r="AD1118" s="2">
        <f>(D1118-E1118-P1118)</f>
        <v>0</v>
      </c>
      <c r="AE1118" s="2"/>
      <c r="AF1118" s="2">
        <f t="shared" si="424"/>
        <v>0</v>
      </c>
      <c r="AG1118" s="2"/>
      <c r="AH1118" s="2">
        <f t="shared" si="417"/>
        <v>0</v>
      </c>
      <c r="AI1118" s="3">
        <v>2.9000000000000001E-2</v>
      </c>
      <c r="AJ1118" s="2">
        <f t="shared" si="418"/>
        <v>0</v>
      </c>
      <c r="AK1118" s="2"/>
      <c r="AL1118" s="2">
        <f t="shared" si="419"/>
        <v>0</v>
      </c>
      <c r="AM1118" s="3">
        <v>3.3300000000000003E-2</v>
      </c>
      <c r="AN1118" s="2">
        <f t="shared" si="420"/>
        <v>0</v>
      </c>
      <c r="AO1118" s="2">
        <f t="shared" si="421"/>
        <v>0</v>
      </c>
      <c r="AP1118" s="2">
        <v>0</v>
      </c>
      <c r="AQ1118" s="2">
        <v>0</v>
      </c>
      <c r="AR1118" s="2">
        <f t="shared" si="422"/>
        <v>0</v>
      </c>
      <c r="AS1118" s="2"/>
      <c r="AT1118" s="2"/>
      <c r="AU1118" s="2">
        <f t="shared" si="423"/>
        <v>0</v>
      </c>
      <c r="AV1118" s="2">
        <f>SUM(AU1118+AU1119)</f>
        <v>0</v>
      </c>
    </row>
    <row r="1119" spans="1:48" x14ac:dyDescent="0.2">
      <c r="A1119" s="26"/>
      <c r="B1119" s="26" t="s">
        <v>502</v>
      </c>
      <c r="C1119" s="1" t="s">
        <v>73</v>
      </c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2">
        <f>(P1118)</f>
        <v>0</v>
      </c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>
        <v>0</v>
      </c>
      <c r="AB1119" s="2"/>
      <c r="AC1119" s="2">
        <f t="shared" si="434"/>
        <v>0</v>
      </c>
      <c r="AD1119" s="2">
        <f>(D1118-E1118-P1118)</f>
        <v>0</v>
      </c>
      <c r="AE1119" s="2"/>
      <c r="AF1119" s="2">
        <f t="shared" si="424"/>
        <v>0</v>
      </c>
      <c r="AG1119" s="2"/>
      <c r="AH1119" s="2">
        <f t="shared" si="417"/>
        <v>0</v>
      </c>
      <c r="AI1119" s="3">
        <v>2.75E-2</v>
      </c>
      <c r="AJ1119" s="2">
        <f t="shared" si="418"/>
        <v>0</v>
      </c>
      <c r="AK1119" s="2"/>
      <c r="AL1119" s="2">
        <f t="shared" si="419"/>
        <v>0</v>
      </c>
      <c r="AM1119" s="3">
        <v>0.03</v>
      </c>
      <c r="AN1119" s="2">
        <f t="shared" si="420"/>
        <v>0</v>
      </c>
      <c r="AO1119" s="2">
        <f t="shared" si="421"/>
        <v>0</v>
      </c>
      <c r="AP1119" s="2">
        <v>0</v>
      </c>
      <c r="AQ1119" s="2">
        <v>0</v>
      </c>
      <c r="AR1119" s="2">
        <f t="shared" si="422"/>
        <v>0</v>
      </c>
      <c r="AS1119" s="2"/>
      <c r="AT1119" s="2"/>
      <c r="AU1119" s="2">
        <f t="shared" si="423"/>
        <v>0</v>
      </c>
      <c r="AV1119" s="4"/>
    </row>
    <row r="1120" spans="1:48" x14ac:dyDescent="0.2">
      <c r="A1120" s="31"/>
      <c r="B1120" s="31" t="s">
        <v>504</v>
      </c>
      <c r="C1120" s="31" t="s">
        <v>72</v>
      </c>
      <c r="D1120" s="33">
        <v>0</v>
      </c>
      <c r="E1120" s="33">
        <v>0</v>
      </c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2">
        <f>SUM(F1120:N1120)</f>
        <v>0</v>
      </c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2">
        <v>0</v>
      </c>
      <c r="AB1120" s="2"/>
      <c r="AC1120" s="2">
        <f t="shared" si="434"/>
        <v>0</v>
      </c>
      <c r="AD1120" s="2">
        <f>(D1120-E1120-P1120)</f>
        <v>0</v>
      </c>
      <c r="AE1120" s="2"/>
      <c r="AF1120" s="2">
        <f t="shared" si="424"/>
        <v>0</v>
      </c>
      <c r="AG1120" s="2"/>
      <c r="AH1120" s="2">
        <f t="shared" si="417"/>
        <v>0</v>
      </c>
      <c r="AI1120" s="3">
        <v>2.9000000000000001E-2</v>
      </c>
      <c r="AJ1120" s="2">
        <f t="shared" si="418"/>
        <v>0</v>
      </c>
      <c r="AK1120" s="2"/>
      <c r="AL1120" s="2">
        <f t="shared" si="419"/>
        <v>0</v>
      </c>
      <c r="AM1120" s="3">
        <v>3.3300000000000003E-2</v>
      </c>
      <c r="AN1120" s="2">
        <f t="shared" si="420"/>
        <v>0</v>
      </c>
      <c r="AO1120" s="2">
        <f t="shared" si="421"/>
        <v>0</v>
      </c>
      <c r="AP1120" s="2">
        <v>0</v>
      </c>
      <c r="AQ1120" s="2">
        <v>0</v>
      </c>
      <c r="AR1120" s="2">
        <f t="shared" si="422"/>
        <v>0</v>
      </c>
      <c r="AS1120" s="2"/>
      <c r="AT1120" s="2"/>
      <c r="AU1120" s="2">
        <f t="shared" si="423"/>
        <v>0</v>
      </c>
      <c r="AV1120" s="2">
        <f>SUM(AU1120+AU1121)</f>
        <v>0</v>
      </c>
    </row>
    <row r="1121" spans="1:48" x14ac:dyDescent="0.2">
      <c r="A1121" s="26"/>
      <c r="B1121" s="26" t="s">
        <v>504</v>
      </c>
      <c r="C1121" s="1" t="s">
        <v>251</v>
      </c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2">
        <f>(P1120)</f>
        <v>0</v>
      </c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>
        <v>0</v>
      </c>
      <c r="AB1121" s="2"/>
      <c r="AC1121" s="2">
        <f t="shared" si="434"/>
        <v>0</v>
      </c>
      <c r="AD1121" s="2">
        <f>(D1120-E1120-P1120)</f>
        <v>0</v>
      </c>
      <c r="AE1121" s="2"/>
      <c r="AF1121" s="2">
        <f t="shared" si="424"/>
        <v>0</v>
      </c>
      <c r="AG1121" s="2"/>
      <c r="AH1121" s="2">
        <f t="shared" si="417"/>
        <v>0</v>
      </c>
      <c r="AI1121" s="3">
        <v>4.0000000000000001E-3</v>
      </c>
      <c r="AJ1121" s="2">
        <f t="shared" si="418"/>
        <v>0</v>
      </c>
      <c r="AK1121" s="2"/>
      <c r="AL1121" s="2">
        <f t="shared" si="419"/>
        <v>0</v>
      </c>
      <c r="AM1121" s="3">
        <v>3.3300000000000003E-2</v>
      </c>
      <c r="AN1121" s="2">
        <f t="shared" si="420"/>
        <v>0</v>
      </c>
      <c r="AO1121" s="2">
        <f t="shared" si="421"/>
        <v>0</v>
      </c>
      <c r="AP1121" s="2">
        <v>0</v>
      </c>
      <c r="AQ1121" s="2">
        <v>0</v>
      </c>
      <c r="AR1121" s="2">
        <f t="shared" si="422"/>
        <v>0</v>
      </c>
      <c r="AS1121" s="2"/>
      <c r="AT1121" s="2"/>
      <c r="AU1121" s="2">
        <f t="shared" si="423"/>
        <v>0</v>
      </c>
      <c r="AV1121" s="4"/>
    </row>
    <row r="1122" spans="1:48" x14ac:dyDescent="0.2">
      <c r="A1122" s="15"/>
      <c r="B1122" s="15" t="s">
        <v>505</v>
      </c>
      <c r="C1122" s="15" t="s">
        <v>72</v>
      </c>
      <c r="D1122" s="16">
        <v>0</v>
      </c>
      <c r="E1122" s="16">
        <v>0</v>
      </c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2">
        <f>SUM(F1122:N1122)</f>
        <v>0</v>
      </c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">
        <v>0</v>
      </c>
      <c r="AB1122" s="2"/>
      <c r="AC1122" s="2">
        <f t="shared" si="434"/>
        <v>0</v>
      </c>
      <c r="AD1122" s="2">
        <f>(D1122-E1122-P1122)</f>
        <v>0</v>
      </c>
      <c r="AE1122" s="2"/>
      <c r="AF1122" s="2">
        <f t="shared" si="424"/>
        <v>0</v>
      </c>
      <c r="AG1122" s="2"/>
      <c r="AH1122" s="2">
        <f t="shared" si="417"/>
        <v>0</v>
      </c>
      <c r="AI1122" s="3">
        <v>2.9000000000000001E-2</v>
      </c>
      <c r="AJ1122" s="2">
        <f t="shared" si="418"/>
        <v>0</v>
      </c>
      <c r="AK1122" s="2"/>
      <c r="AL1122" s="2">
        <f t="shared" si="419"/>
        <v>0</v>
      </c>
      <c r="AM1122" s="3">
        <v>3.3300000000000003E-2</v>
      </c>
      <c r="AN1122" s="2">
        <f t="shared" si="420"/>
        <v>0</v>
      </c>
      <c r="AO1122" s="2">
        <f t="shared" si="421"/>
        <v>0</v>
      </c>
      <c r="AP1122" s="2">
        <v>0</v>
      </c>
      <c r="AQ1122" s="2">
        <v>0</v>
      </c>
      <c r="AR1122" s="2">
        <f t="shared" si="422"/>
        <v>0</v>
      </c>
      <c r="AS1122" s="2"/>
      <c r="AT1122" s="2"/>
      <c r="AU1122" s="2">
        <f t="shared" si="423"/>
        <v>0</v>
      </c>
      <c r="AV1122" s="2">
        <f>SUM(AU1122+AU1123+AU1124)</f>
        <v>0</v>
      </c>
    </row>
    <row r="1123" spans="1:48" x14ac:dyDescent="0.2">
      <c r="A1123" s="1"/>
      <c r="B1123" s="1" t="s">
        <v>505</v>
      </c>
      <c r="C1123" s="1" t="s">
        <v>91</v>
      </c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2">
        <f>(P1122)</f>
        <v>0</v>
      </c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>
        <v>0</v>
      </c>
      <c r="AB1123" s="2"/>
      <c r="AC1123" s="2">
        <f t="shared" si="434"/>
        <v>0</v>
      </c>
      <c r="AD1123" s="2">
        <f>(D1122-E1122-P1122)</f>
        <v>0</v>
      </c>
      <c r="AE1123" s="2"/>
      <c r="AF1123" s="2">
        <f t="shared" si="424"/>
        <v>0</v>
      </c>
      <c r="AG1123" s="2"/>
      <c r="AH1123" s="2">
        <f t="shared" si="417"/>
        <v>0</v>
      </c>
      <c r="AI1123" s="3">
        <v>3.5000000000000003E-2</v>
      </c>
      <c r="AJ1123" s="2">
        <f t="shared" si="418"/>
        <v>0</v>
      </c>
      <c r="AK1123" s="2"/>
      <c r="AL1123" s="2">
        <f t="shared" si="419"/>
        <v>0</v>
      </c>
      <c r="AM1123" s="3">
        <v>0</v>
      </c>
      <c r="AN1123" s="2">
        <f t="shared" si="420"/>
        <v>0</v>
      </c>
      <c r="AO1123" s="2">
        <f t="shared" si="421"/>
        <v>0</v>
      </c>
      <c r="AP1123" s="2">
        <v>0</v>
      </c>
      <c r="AQ1123" s="2">
        <v>0</v>
      </c>
      <c r="AR1123" s="2">
        <f t="shared" si="422"/>
        <v>0</v>
      </c>
      <c r="AS1123" s="2"/>
      <c r="AT1123" s="2"/>
      <c r="AU1123" s="2">
        <f t="shared" si="423"/>
        <v>0</v>
      </c>
      <c r="AV1123" s="4"/>
    </row>
    <row r="1124" spans="1:48" x14ac:dyDescent="0.2">
      <c r="A1124" s="1"/>
      <c r="B1124" s="1" t="s">
        <v>505</v>
      </c>
      <c r="C1124" s="1" t="s">
        <v>251</v>
      </c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2">
        <f>P1122</f>
        <v>0</v>
      </c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>
        <v>0</v>
      </c>
      <c r="AB1124" s="2"/>
      <c r="AC1124" s="2">
        <f t="shared" si="434"/>
        <v>0</v>
      </c>
      <c r="AD1124" s="2">
        <f>(D1122-E1122-P1122)</f>
        <v>0</v>
      </c>
      <c r="AE1124" s="2"/>
      <c r="AF1124" s="2">
        <f t="shared" si="424"/>
        <v>0</v>
      </c>
      <c r="AG1124" s="2"/>
      <c r="AH1124" s="2">
        <f t="shared" si="417"/>
        <v>0</v>
      </c>
      <c r="AI1124" s="3">
        <v>4.0000000000000001E-3</v>
      </c>
      <c r="AJ1124" s="2">
        <f t="shared" si="418"/>
        <v>0</v>
      </c>
      <c r="AK1124" s="2"/>
      <c r="AL1124" s="2">
        <f t="shared" si="419"/>
        <v>0</v>
      </c>
      <c r="AM1124" s="3">
        <v>3.3300000000000003E-2</v>
      </c>
      <c r="AN1124" s="2">
        <f t="shared" si="420"/>
        <v>0</v>
      </c>
      <c r="AO1124" s="2">
        <f t="shared" si="421"/>
        <v>0</v>
      </c>
      <c r="AP1124" s="2">
        <v>0</v>
      </c>
      <c r="AQ1124" s="2">
        <v>0</v>
      </c>
      <c r="AR1124" s="2">
        <f t="shared" si="422"/>
        <v>0</v>
      </c>
      <c r="AS1124" s="2"/>
      <c r="AT1124" s="2"/>
      <c r="AU1124" s="2">
        <f t="shared" si="423"/>
        <v>0</v>
      </c>
      <c r="AV1124" s="4"/>
    </row>
    <row r="1125" spans="1:48" x14ac:dyDescent="0.2">
      <c r="A1125" s="31"/>
      <c r="B1125" s="31" t="s">
        <v>506</v>
      </c>
      <c r="C1125" s="32" t="s">
        <v>72</v>
      </c>
      <c r="D1125" s="33">
        <v>0</v>
      </c>
      <c r="E1125" s="33">
        <v>0</v>
      </c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2">
        <f>SUM(F1125:N1125)</f>
        <v>0</v>
      </c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2">
        <v>0</v>
      </c>
      <c r="AB1125" s="2"/>
      <c r="AC1125" s="2">
        <f t="shared" si="434"/>
        <v>0</v>
      </c>
      <c r="AD1125" s="2">
        <f>(D1125-E1125-P1125)</f>
        <v>0</v>
      </c>
      <c r="AE1125" s="2"/>
      <c r="AF1125" s="2">
        <f t="shared" si="424"/>
        <v>0</v>
      </c>
      <c r="AG1125" s="2"/>
      <c r="AH1125" s="2">
        <f t="shared" si="417"/>
        <v>0</v>
      </c>
      <c r="AI1125" s="3">
        <v>2.9000000000000001E-2</v>
      </c>
      <c r="AJ1125" s="2">
        <f t="shared" si="418"/>
        <v>0</v>
      </c>
      <c r="AK1125" s="2"/>
      <c r="AL1125" s="2">
        <f t="shared" si="419"/>
        <v>0</v>
      </c>
      <c r="AM1125" s="3">
        <v>3.3300000000000003E-2</v>
      </c>
      <c r="AN1125" s="2">
        <f t="shared" si="420"/>
        <v>0</v>
      </c>
      <c r="AO1125" s="2">
        <f t="shared" si="421"/>
        <v>0</v>
      </c>
      <c r="AP1125" s="2">
        <v>0</v>
      </c>
      <c r="AQ1125" s="2">
        <v>0</v>
      </c>
      <c r="AR1125" s="2">
        <f t="shared" si="422"/>
        <v>0</v>
      </c>
      <c r="AS1125" s="2"/>
      <c r="AT1125" s="2"/>
      <c r="AU1125" s="2">
        <f t="shared" si="423"/>
        <v>0</v>
      </c>
      <c r="AV1125" s="2">
        <f>SUM(AU1125+AU1126)</f>
        <v>0</v>
      </c>
    </row>
    <row r="1126" spans="1:48" x14ac:dyDescent="0.2">
      <c r="A1126" s="26"/>
      <c r="B1126" s="26" t="s">
        <v>506</v>
      </c>
      <c r="C1126" s="1" t="s">
        <v>251</v>
      </c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2">
        <f>(P1125)</f>
        <v>0</v>
      </c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>
        <v>0</v>
      </c>
      <c r="AB1126" s="2"/>
      <c r="AC1126" s="2">
        <f t="shared" si="434"/>
        <v>0</v>
      </c>
      <c r="AD1126" s="2">
        <f>(D1125-E1125-P1125)</f>
        <v>0</v>
      </c>
      <c r="AE1126" s="2"/>
      <c r="AF1126" s="2">
        <f t="shared" si="424"/>
        <v>0</v>
      </c>
      <c r="AG1126" s="2"/>
      <c r="AH1126" s="2">
        <f t="shared" si="417"/>
        <v>0</v>
      </c>
      <c r="AI1126" s="3">
        <v>4.0000000000000001E-3</v>
      </c>
      <c r="AJ1126" s="2">
        <f t="shared" si="418"/>
        <v>0</v>
      </c>
      <c r="AK1126" s="2"/>
      <c r="AL1126" s="2">
        <f t="shared" si="419"/>
        <v>0</v>
      </c>
      <c r="AM1126" s="3">
        <v>3.3300000000000003E-2</v>
      </c>
      <c r="AN1126" s="2">
        <f t="shared" si="420"/>
        <v>0</v>
      </c>
      <c r="AO1126" s="2">
        <f t="shared" si="421"/>
        <v>0</v>
      </c>
      <c r="AP1126" s="2">
        <v>0</v>
      </c>
      <c r="AQ1126" s="2">
        <v>0</v>
      </c>
      <c r="AR1126" s="2">
        <f t="shared" si="422"/>
        <v>0</v>
      </c>
      <c r="AS1126" s="2"/>
      <c r="AT1126" s="2"/>
      <c r="AU1126" s="2">
        <f t="shared" si="423"/>
        <v>0</v>
      </c>
      <c r="AV1126" s="4"/>
    </row>
    <row r="1127" spans="1:48" x14ac:dyDescent="0.2">
      <c r="A1127" s="28"/>
      <c r="B1127" s="28" t="s">
        <v>507</v>
      </c>
      <c r="C1127" s="11" t="s">
        <v>72</v>
      </c>
      <c r="D1127" s="12">
        <v>0</v>
      </c>
      <c r="E1127" s="12">
        <v>0</v>
      </c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2">
        <f>SUM(F1127:N1127)</f>
        <v>0</v>
      </c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2">
        <v>0</v>
      </c>
      <c r="AB1127" s="2"/>
      <c r="AC1127" s="2">
        <f t="shared" si="434"/>
        <v>0</v>
      </c>
      <c r="AD1127" s="2">
        <f>(D1127-E1127-P1127)</f>
        <v>0</v>
      </c>
      <c r="AE1127" s="2"/>
      <c r="AF1127" s="2">
        <f t="shared" si="424"/>
        <v>0</v>
      </c>
      <c r="AG1127" s="2"/>
      <c r="AH1127" s="2">
        <f t="shared" si="417"/>
        <v>0</v>
      </c>
      <c r="AI1127" s="3">
        <v>2.9000000000000001E-2</v>
      </c>
      <c r="AJ1127" s="2">
        <f t="shared" si="418"/>
        <v>0</v>
      </c>
      <c r="AK1127" s="2"/>
      <c r="AL1127" s="2">
        <f t="shared" si="419"/>
        <v>0</v>
      </c>
      <c r="AM1127" s="3">
        <v>3.3300000000000003E-2</v>
      </c>
      <c r="AN1127" s="2">
        <f t="shared" si="420"/>
        <v>0</v>
      </c>
      <c r="AO1127" s="2">
        <f t="shared" si="421"/>
        <v>0</v>
      </c>
      <c r="AP1127" s="2">
        <v>0</v>
      </c>
      <c r="AQ1127" s="2">
        <v>0</v>
      </c>
      <c r="AR1127" s="2">
        <f t="shared" si="422"/>
        <v>0</v>
      </c>
      <c r="AS1127" s="2"/>
      <c r="AT1127" s="2"/>
      <c r="AU1127" s="2">
        <f t="shared" si="423"/>
        <v>0</v>
      </c>
      <c r="AV1127" s="2">
        <f>SUM(AU1127+AU1128+AU1129)</f>
        <v>0</v>
      </c>
    </row>
    <row r="1128" spans="1:48" x14ac:dyDescent="0.2">
      <c r="A1128" s="1"/>
      <c r="B1128" s="1" t="s">
        <v>507</v>
      </c>
      <c r="C1128" s="1" t="s">
        <v>91</v>
      </c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2">
        <f>(P1127)</f>
        <v>0</v>
      </c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>
        <v>0</v>
      </c>
      <c r="AB1128" s="2"/>
      <c r="AC1128" s="2">
        <f t="shared" si="434"/>
        <v>0</v>
      </c>
      <c r="AD1128" s="2">
        <f>(D1127-E1127-P1127)</f>
        <v>0</v>
      </c>
      <c r="AE1128" s="2"/>
      <c r="AF1128" s="2">
        <f t="shared" si="424"/>
        <v>0</v>
      </c>
      <c r="AG1128" s="2"/>
      <c r="AH1128" s="2">
        <f t="shared" si="417"/>
        <v>0</v>
      </c>
      <c r="AI1128" s="3">
        <v>0.04</v>
      </c>
      <c r="AJ1128" s="2">
        <f t="shared" si="418"/>
        <v>0</v>
      </c>
      <c r="AK1128" s="2"/>
      <c r="AL1128" s="2">
        <f t="shared" si="419"/>
        <v>0</v>
      </c>
      <c r="AM1128" s="3">
        <v>0</v>
      </c>
      <c r="AN1128" s="2">
        <f t="shared" si="420"/>
        <v>0</v>
      </c>
      <c r="AO1128" s="2">
        <f t="shared" si="421"/>
        <v>0</v>
      </c>
      <c r="AP1128" s="2">
        <v>0</v>
      </c>
      <c r="AQ1128" s="2">
        <v>0</v>
      </c>
      <c r="AR1128" s="2">
        <f t="shared" si="422"/>
        <v>0</v>
      </c>
      <c r="AS1128" s="2"/>
      <c r="AT1128" s="2"/>
      <c r="AU1128" s="2">
        <f t="shared" si="423"/>
        <v>0</v>
      </c>
      <c r="AV1128" s="4"/>
    </row>
    <row r="1129" spans="1:48" x14ac:dyDescent="0.2">
      <c r="A1129" s="1"/>
      <c r="B1129" s="1" t="s">
        <v>507</v>
      </c>
      <c r="C1129" s="1" t="s">
        <v>251</v>
      </c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2">
        <f>P1127</f>
        <v>0</v>
      </c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>
        <v>0</v>
      </c>
      <c r="AB1129" s="2"/>
      <c r="AC1129" s="2">
        <f t="shared" si="434"/>
        <v>0</v>
      </c>
      <c r="AD1129" s="2">
        <f>(D1127-E1127-P1127)</f>
        <v>0</v>
      </c>
      <c r="AE1129" s="2"/>
      <c r="AF1129" s="2">
        <f t="shared" si="424"/>
        <v>0</v>
      </c>
      <c r="AG1129" s="2"/>
      <c r="AH1129" s="2">
        <f t="shared" si="417"/>
        <v>0</v>
      </c>
      <c r="AI1129" s="3">
        <v>4.0000000000000001E-3</v>
      </c>
      <c r="AJ1129" s="2">
        <f t="shared" si="418"/>
        <v>0</v>
      </c>
      <c r="AK1129" s="2"/>
      <c r="AL1129" s="2">
        <f t="shared" si="419"/>
        <v>0</v>
      </c>
      <c r="AM1129" s="3">
        <v>3.3300000000000003E-2</v>
      </c>
      <c r="AN1129" s="2">
        <f t="shared" si="420"/>
        <v>0</v>
      </c>
      <c r="AO1129" s="2">
        <f t="shared" si="421"/>
        <v>0</v>
      </c>
      <c r="AP1129" s="2">
        <v>0</v>
      </c>
      <c r="AQ1129" s="2">
        <v>0</v>
      </c>
      <c r="AR1129" s="2">
        <f t="shared" si="422"/>
        <v>0</v>
      </c>
      <c r="AS1129" s="2"/>
      <c r="AT1129" s="2"/>
      <c r="AU1129" s="2">
        <f t="shared" si="423"/>
        <v>0</v>
      </c>
      <c r="AV1129" s="4"/>
    </row>
    <row r="1130" spans="1:48" x14ac:dyDescent="0.2">
      <c r="A1130" s="29"/>
      <c r="B1130" s="29" t="s">
        <v>508</v>
      </c>
      <c r="C1130" s="15" t="s">
        <v>72</v>
      </c>
      <c r="D1130" s="16">
        <v>0</v>
      </c>
      <c r="E1130" s="16">
        <v>0</v>
      </c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2">
        <f>SUM(F1130:N1130)</f>
        <v>0</v>
      </c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">
        <v>0</v>
      </c>
      <c r="AB1130" s="2"/>
      <c r="AC1130" s="2">
        <f t="shared" si="434"/>
        <v>0</v>
      </c>
      <c r="AD1130" s="2">
        <f>(D1130-E1130-P1130)</f>
        <v>0</v>
      </c>
      <c r="AE1130" s="2"/>
      <c r="AF1130" s="2">
        <f t="shared" si="424"/>
        <v>0</v>
      </c>
      <c r="AG1130" s="2"/>
      <c r="AH1130" s="2">
        <f t="shared" si="417"/>
        <v>0</v>
      </c>
      <c r="AI1130" s="3">
        <v>2.9000000000000001E-2</v>
      </c>
      <c r="AJ1130" s="2">
        <f t="shared" si="418"/>
        <v>0</v>
      </c>
      <c r="AK1130" s="2"/>
      <c r="AL1130" s="2">
        <f t="shared" si="419"/>
        <v>0</v>
      </c>
      <c r="AM1130" s="3">
        <v>3.3300000000000003E-2</v>
      </c>
      <c r="AN1130" s="2">
        <f t="shared" si="420"/>
        <v>0</v>
      </c>
      <c r="AO1130" s="2">
        <f t="shared" si="421"/>
        <v>0</v>
      </c>
      <c r="AP1130" s="2">
        <v>0</v>
      </c>
      <c r="AQ1130" s="2">
        <v>0</v>
      </c>
      <c r="AR1130" s="2">
        <f t="shared" si="422"/>
        <v>0</v>
      </c>
      <c r="AS1130" s="2"/>
      <c r="AT1130" s="2"/>
      <c r="AU1130" s="2">
        <f t="shared" si="423"/>
        <v>0</v>
      </c>
      <c r="AV1130" s="2">
        <f>SUM(AU1130+AU1131)</f>
        <v>0</v>
      </c>
    </row>
    <row r="1131" spans="1:48" x14ac:dyDescent="0.2">
      <c r="A1131" s="26"/>
      <c r="B1131" s="26" t="s">
        <v>508</v>
      </c>
      <c r="C1131" s="1" t="s">
        <v>251</v>
      </c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2">
        <f>(P1130)</f>
        <v>0</v>
      </c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>
        <v>0</v>
      </c>
      <c r="AB1131" s="2"/>
      <c r="AC1131" s="2">
        <f t="shared" si="434"/>
        <v>0</v>
      </c>
      <c r="AD1131" s="2">
        <f>(D1130-E1130-P1130)</f>
        <v>0</v>
      </c>
      <c r="AE1131" s="2"/>
      <c r="AF1131" s="2">
        <f t="shared" si="424"/>
        <v>0</v>
      </c>
      <c r="AG1131" s="2"/>
      <c r="AH1131" s="2">
        <f t="shared" si="417"/>
        <v>0</v>
      </c>
      <c r="AI1131" s="3">
        <v>4.0000000000000001E-3</v>
      </c>
      <c r="AJ1131" s="2">
        <f t="shared" si="418"/>
        <v>0</v>
      </c>
      <c r="AK1131" s="2"/>
      <c r="AL1131" s="2">
        <f t="shared" si="419"/>
        <v>0</v>
      </c>
      <c r="AM1131" s="3">
        <v>3.3300000000000003E-2</v>
      </c>
      <c r="AN1131" s="2">
        <f t="shared" si="420"/>
        <v>0</v>
      </c>
      <c r="AO1131" s="2">
        <f t="shared" si="421"/>
        <v>0</v>
      </c>
      <c r="AP1131" s="2">
        <v>0</v>
      </c>
      <c r="AQ1131" s="2">
        <v>0</v>
      </c>
      <c r="AR1131" s="2">
        <f t="shared" si="422"/>
        <v>0</v>
      </c>
      <c r="AS1131" s="2"/>
      <c r="AT1131" s="2"/>
      <c r="AU1131" s="2">
        <f t="shared" si="423"/>
        <v>0</v>
      </c>
      <c r="AV1131" s="4"/>
    </row>
    <row r="1132" spans="1:48" x14ac:dyDescent="0.2">
      <c r="A1132" s="11"/>
      <c r="B1132" s="11" t="s">
        <v>509</v>
      </c>
      <c r="C1132" s="11" t="s">
        <v>72</v>
      </c>
      <c r="D1132" s="12">
        <v>0</v>
      </c>
      <c r="E1132" s="12">
        <v>0</v>
      </c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2">
        <f>SUM(F1132:N1132)</f>
        <v>0</v>
      </c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2">
        <v>0</v>
      </c>
      <c r="AB1132" s="2"/>
      <c r="AC1132" s="2">
        <f t="shared" si="434"/>
        <v>0</v>
      </c>
      <c r="AD1132" s="2">
        <f>(D1132-E1132-P1132)</f>
        <v>0</v>
      </c>
      <c r="AE1132" s="2"/>
      <c r="AF1132" s="2">
        <f t="shared" si="424"/>
        <v>0</v>
      </c>
      <c r="AG1132" s="2"/>
      <c r="AH1132" s="2">
        <f t="shared" si="417"/>
        <v>0</v>
      </c>
      <c r="AI1132" s="3">
        <v>2.9000000000000001E-2</v>
      </c>
      <c r="AJ1132" s="2">
        <f t="shared" si="418"/>
        <v>0</v>
      </c>
      <c r="AK1132" s="2"/>
      <c r="AL1132" s="2">
        <f t="shared" si="419"/>
        <v>0</v>
      </c>
      <c r="AM1132" s="3">
        <v>3.3300000000000003E-2</v>
      </c>
      <c r="AN1132" s="2">
        <f t="shared" si="420"/>
        <v>0</v>
      </c>
      <c r="AO1132" s="2">
        <f t="shared" si="421"/>
        <v>0</v>
      </c>
      <c r="AP1132" s="2">
        <v>0</v>
      </c>
      <c r="AQ1132" s="2">
        <v>0</v>
      </c>
      <c r="AR1132" s="2">
        <f t="shared" si="422"/>
        <v>0</v>
      </c>
      <c r="AS1132" s="2"/>
      <c r="AT1132" s="2"/>
      <c r="AU1132" s="2">
        <f t="shared" si="423"/>
        <v>0</v>
      </c>
      <c r="AV1132" s="2">
        <f>SUM(AU1132+AU1133)</f>
        <v>0</v>
      </c>
    </row>
    <row r="1133" spans="1:48" x14ac:dyDescent="0.2">
      <c r="A1133" s="26"/>
      <c r="B1133" s="26" t="s">
        <v>509</v>
      </c>
      <c r="C1133" s="1" t="s">
        <v>251</v>
      </c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2">
        <f>(P1132)</f>
        <v>0</v>
      </c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>
        <v>0</v>
      </c>
      <c r="AB1133" s="2"/>
      <c r="AC1133" s="2">
        <f t="shared" si="434"/>
        <v>0</v>
      </c>
      <c r="AD1133" s="2">
        <f>(D1132-E1132-P1132)</f>
        <v>0</v>
      </c>
      <c r="AE1133" s="2"/>
      <c r="AF1133" s="2">
        <f t="shared" si="424"/>
        <v>0</v>
      </c>
      <c r="AG1133" s="2"/>
      <c r="AH1133" s="2">
        <f t="shared" si="417"/>
        <v>0</v>
      </c>
      <c r="AI1133" s="3">
        <v>4.0000000000000001E-3</v>
      </c>
      <c r="AJ1133" s="2">
        <f t="shared" si="418"/>
        <v>0</v>
      </c>
      <c r="AK1133" s="2"/>
      <c r="AL1133" s="2">
        <f t="shared" si="419"/>
        <v>0</v>
      </c>
      <c r="AM1133" s="3">
        <v>3.3300000000000003E-2</v>
      </c>
      <c r="AN1133" s="2">
        <f t="shared" si="420"/>
        <v>0</v>
      </c>
      <c r="AO1133" s="2">
        <f t="shared" si="421"/>
        <v>0</v>
      </c>
      <c r="AP1133" s="2">
        <v>0</v>
      </c>
      <c r="AQ1133" s="2">
        <v>0</v>
      </c>
      <c r="AR1133" s="2">
        <f t="shared" si="422"/>
        <v>0</v>
      </c>
      <c r="AS1133" s="2"/>
      <c r="AT1133" s="2"/>
      <c r="AU1133" s="2">
        <f t="shared" si="423"/>
        <v>0</v>
      </c>
      <c r="AV1133" s="4"/>
    </row>
    <row r="1134" spans="1:48" x14ac:dyDescent="0.2">
      <c r="A1134" s="29"/>
      <c r="B1134" s="29" t="s">
        <v>510</v>
      </c>
      <c r="C1134" s="29" t="s">
        <v>72</v>
      </c>
      <c r="D1134" s="16">
        <v>0</v>
      </c>
      <c r="E1134" s="16">
        <v>0</v>
      </c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2">
        <f>SUM(F1134:N1134)</f>
        <v>0</v>
      </c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">
        <v>0</v>
      </c>
      <c r="AB1134" s="2"/>
      <c r="AC1134" s="2">
        <f t="shared" si="434"/>
        <v>0</v>
      </c>
      <c r="AD1134" s="2">
        <f>(D1134-E1134-P1134)</f>
        <v>0</v>
      </c>
      <c r="AE1134" s="2"/>
      <c r="AF1134" s="2">
        <f t="shared" si="424"/>
        <v>0</v>
      </c>
      <c r="AG1134" s="2"/>
      <c r="AH1134" s="2">
        <f t="shared" si="417"/>
        <v>0</v>
      </c>
      <c r="AI1134" s="3">
        <v>2.9000000000000001E-2</v>
      </c>
      <c r="AJ1134" s="2">
        <f t="shared" si="418"/>
        <v>0</v>
      </c>
      <c r="AK1134" s="2"/>
      <c r="AL1134" s="2">
        <f t="shared" si="419"/>
        <v>0</v>
      </c>
      <c r="AM1134" s="3">
        <v>3.3300000000000003E-2</v>
      </c>
      <c r="AN1134" s="2">
        <f t="shared" si="420"/>
        <v>0</v>
      </c>
      <c r="AO1134" s="2">
        <f t="shared" si="421"/>
        <v>0</v>
      </c>
      <c r="AP1134" s="2">
        <v>0</v>
      </c>
      <c r="AQ1134" s="2">
        <v>0</v>
      </c>
      <c r="AR1134" s="2">
        <f t="shared" si="422"/>
        <v>0</v>
      </c>
      <c r="AS1134" s="2"/>
      <c r="AT1134" s="2"/>
      <c r="AU1134" s="2">
        <f t="shared" si="423"/>
        <v>0</v>
      </c>
      <c r="AV1134" s="2">
        <f>SUM(AU1134+AU1135)</f>
        <v>0</v>
      </c>
    </row>
    <row r="1135" spans="1:48" x14ac:dyDescent="0.2">
      <c r="A1135" s="26"/>
      <c r="B1135" s="26" t="s">
        <v>510</v>
      </c>
      <c r="C1135" s="1" t="s">
        <v>251</v>
      </c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2">
        <f>(P1134)</f>
        <v>0</v>
      </c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>
        <v>0</v>
      </c>
      <c r="AB1135" s="2"/>
      <c r="AC1135" s="2">
        <f t="shared" si="434"/>
        <v>0</v>
      </c>
      <c r="AD1135" s="2">
        <f>(D1134-E1134-P1134)</f>
        <v>0</v>
      </c>
      <c r="AE1135" s="2"/>
      <c r="AF1135" s="2">
        <f t="shared" si="424"/>
        <v>0</v>
      </c>
      <c r="AG1135" s="2"/>
      <c r="AH1135" s="2">
        <f t="shared" si="417"/>
        <v>0</v>
      </c>
      <c r="AI1135" s="3">
        <v>4.0000000000000001E-3</v>
      </c>
      <c r="AJ1135" s="2">
        <f t="shared" si="418"/>
        <v>0</v>
      </c>
      <c r="AK1135" s="2"/>
      <c r="AL1135" s="2">
        <f t="shared" si="419"/>
        <v>0</v>
      </c>
      <c r="AM1135" s="3">
        <v>3.3300000000000003E-2</v>
      </c>
      <c r="AN1135" s="2">
        <f t="shared" si="420"/>
        <v>0</v>
      </c>
      <c r="AO1135" s="2">
        <f t="shared" si="421"/>
        <v>0</v>
      </c>
      <c r="AP1135" s="2">
        <v>0</v>
      </c>
      <c r="AQ1135" s="2">
        <v>0</v>
      </c>
      <c r="AR1135" s="2">
        <f t="shared" si="422"/>
        <v>0</v>
      </c>
      <c r="AS1135" s="2"/>
      <c r="AT1135" s="2"/>
      <c r="AU1135" s="2">
        <f t="shared" si="423"/>
        <v>0</v>
      </c>
      <c r="AV1135" s="4"/>
    </row>
    <row r="1136" spans="1:48" x14ac:dyDescent="0.2">
      <c r="A1136" s="11"/>
      <c r="B1136" s="11" t="s">
        <v>511</v>
      </c>
      <c r="C1136" s="11" t="s">
        <v>72</v>
      </c>
      <c r="D1136" s="12">
        <v>0</v>
      </c>
      <c r="E1136" s="12">
        <v>0</v>
      </c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2">
        <f>SUM(F1136:N1136)</f>
        <v>0</v>
      </c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2">
        <v>0</v>
      </c>
      <c r="AB1136" s="2"/>
      <c r="AC1136" s="2">
        <f t="shared" si="434"/>
        <v>0</v>
      </c>
      <c r="AD1136" s="2">
        <f>(D1136-E1136-P1136)</f>
        <v>0</v>
      </c>
      <c r="AE1136" s="2"/>
      <c r="AF1136" s="2">
        <f t="shared" si="424"/>
        <v>0</v>
      </c>
      <c r="AG1136" s="2"/>
      <c r="AH1136" s="2">
        <f t="shared" si="417"/>
        <v>0</v>
      </c>
      <c r="AI1136" s="3">
        <v>2.9000000000000001E-2</v>
      </c>
      <c r="AJ1136" s="2">
        <f t="shared" si="418"/>
        <v>0</v>
      </c>
      <c r="AK1136" s="2"/>
      <c r="AL1136" s="2">
        <f t="shared" si="419"/>
        <v>0</v>
      </c>
      <c r="AM1136" s="3">
        <v>3.3300000000000003E-2</v>
      </c>
      <c r="AN1136" s="2">
        <f t="shared" si="420"/>
        <v>0</v>
      </c>
      <c r="AO1136" s="2">
        <f t="shared" si="421"/>
        <v>0</v>
      </c>
      <c r="AP1136" s="2">
        <v>0</v>
      </c>
      <c r="AQ1136" s="2">
        <v>0</v>
      </c>
      <c r="AR1136" s="2">
        <f t="shared" si="422"/>
        <v>0</v>
      </c>
      <c r="AS1136" s="2"/>
      <c r="AT1136" s="2"/>
      <c r="AU1136" s="2">
        <f t="shared" si="423"/>
        <v>0</v>
      </c>
      <c r="AV1136" s="2">
        <f>SUM(AU1136+AU1137)</f>
        <v>0</v>
      </c>
    </row>
    <row r="1137" spans="1:48" x14ac:dyDescent="0.2">
      <c r="A1137" s="26"/>
      <c r="B1137" s="26" t="s">
        <v>511</v>
      </c>
      <c r="C1137" s="1" t="s">
        <v>251</v>
      </c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2">
        <f>(P1136)</f>
        <v>0</v>
      </c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>
        <v>0</v>
      </c>
      <c r="AB1137" s="2"/>
      <c r="AC1137" s="2">
        <f t="shared" si="434"/>
        <v>0</v>
      </c>
      <c r="AD1137" s="2">
        <f>(D1136-E1136-P1136)</f>
        <v>0</v>
      </c>
      <c r="AE1137" s="2"/>
      <c r="AF1137" s="2">
        <f t="shared" si="424"/>
        <v>0</v>
      </c>
      <c r="AG1137" s="2"/>
      <c r="AH1137" s="2">
        <f t="shared" ref="AH1137:AH1202" si="435">(AD1137-AE1137-AF1137-AG1137)</f>
        <v>0</v>
      </c>
      <c r="AI1137" s="3">
        <v>4.0000000000000001E-3</v>
      </c>
      <c r="AJ1137" s="2">
        <f t="shared" ref="AJ1137:AJ1202" si="436">AH1137*AI1137</f>
        <v>0</v>
      </c>
      <c r="AK1137" s="2"/>
      <c r="AL1137" s="2">
        <f t="shared" ref="AL1137:AL1202" si="437">(AJ1137+AK1137)</f>
        <v>0</v>
      </c>
      <c r="AM1137" s="3">
        <v>3.3300000000000003E-2</v>
      </c>
      <c r="AN1137" s="2">
        <f t="shared" ref="AN1137:AN1202" si="438">(AL1137*AM1137)</f>
        <v>0</v>
      </c>
      <c r="AO1137" s="2">
        <f t="shared" ref="AO1137:AO1202" si="439">(AL1137-AN1137)</f>
        <v>0</v>
      </c>
      <c r="AP1137" s="2">
        <v>0</v>
      </c>
      <c r="AQ1137" s="2">
        <v>0</v>
      </c>
      <c r="AR1137" s="2">
        <f t="shared" ref="AR1137:AR1202" si="440">(AO1137+AQ1137)</f>
        <v>0</v>
      </c>
      <c r="AS1137" s="2"/>
      <c r="AT1137" s="2"/>
      <c r="AU1137" s="2">
        <f t="shared" ref="AU1137:AU1202" si="441">(AR1137+AS1137+AT1137)</f>
        <v>0</v>
      </c>
      <c r="AV1137" s="4"/>
    </row>
    <row r="1138" spans="1:48" x14ac:dyDescent="0.2">
      <c r="A1138" s="31"/>
      <c r="B1138" s="31" t="s">
        <v>503</v>
      </c>
      <c r="C1138" s="32" t="s">
        <v>72</v>
      </c>
      <c r="D1138" s="33">
        <v>0</v>
      </c>
      <c r="E1138" s="33">
        <v>0</v>
      </c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2">
        <f>SUM(F1138:N1138)</f>
        <v>0</v>
      </c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2">
        <v>0</v>
      </c>
      <c r="AB1138" s="2"/>
      <c r="AC1138" s="2">
        <f>SUM(Q1138:AA1138)</f>
        <v>0</v>
      </c>
      <c r="AD1138" s="2">
        <f>(D1138-E1138-P1138)</f>
        <v>0</v>
      </c>
      <c r="AE1138" s="2"/>
      <c r="AF1138" s="2">
        <f>(AC1138)</f>
        <v>0</v>
      </c>
      <c r="AG1138" s="2"/>
      <c r="AH1138" s="2">
        <f>(AD1138-AE1138-AF1138-AG1138)</f>
        <v>0</v>
      </c>
      <c r="AI1138" s="3">
        <v>2.9000000000000001E-2</v>
      </c>
      <c r="AJ1138" s="2">
        <f>AH1138*AI1138</f>
        <v>0</v>
      </c>
      <c r="AK1138" s="2"/>
      <c r="AL1138" s="2">
        <f>(AJ1138+AK1138)</f>
        <v>0</v>
      </c>
      <c r="AM1138" s="3">
        <v>3.3300000000000003E-2</v>
      </c>
      <c r="AN1138" s="2">
        <f>(AL1138*AM1138)</f>
        <v>0</v>
      </c>
      <c r="AO1138" s="2">
        <f>(AL1138-AN1138)</f>
        <v>0</v>
      </c>
      <c r="AP1138" s="2">
        <v>0</v>
      </c>
      <c r="AQ1138" s="2">
        <v>0</v>
      </c>
      <c r="AR1138" s="2">
        <f>(AO1138+AQ1138)</f>
        <v>0</v>
      </c>
      <c r="AS1138" s="2"/>
      <c r="AT1138" s="2"/>
      <c r="AU1138" s="2">
        <f>(AR1138+AS1138+AT1138)</f>
        <v>0</v>
      </c>
      <c r="AV1138" s="2">
        <f>SUM(AU1138+AU1139)</f>
        <v>0</v>
      </c>
    </row>
    <row r="1139" spans="1:48" x14ac:dyDescent="0.2">
      <c r="A1139" s="26"/>
      <c r="B1139" s="26" t="s">
        <v>503</v>
      </c>
      <c r="C1139" s="1" t="s">
        <v>251</v>
      </c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2">
        <f>(P1138)</f>
        <v>0</v>
      </c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>
        <v>0</v>
      </c>
      <c r="AB1139" s="2"/>
      <c r="AC1139" s="2">
        <f>SUM(Q1139:AA1139)</f>
        <v>0</v>
      </c>
      <c r="AD1139" s="2">
        <f>(D1138-E1138-P1138)</f>
        <v>0</v>
      </c>
      <c r="AE1139" s="2"/>
      <c r="AF1139" s="2">
        <f>(AC1139)</f>
        <v>0</v>
      </c>
      <c r="AG1139" s="2"/>
      <c r="AH1139" s="2">
        <f>(AD1139-AE1139-AF1139-AG1139)</f>
        <v>0</v>
      </c>
      <c r="AI1139" s="3">
        <v>4.0000000000000001E-3</v>
      </c>
      <c r="AJ1139" s="2">
        <f>AH1139*AI1139</f>
        <v>0</v>
      </c>
      <c r="AK1139" s="2"/>
      <c r="AL1139" s="2">
        <f>(AJ1139+AK1139)</f>
        <v>0</v>
      </c>
      <c r="AM1139" s="3">
        <v>3.3300000000000003E-2</v>
      </c>
      <c r="AN1139" s="2">
        <f>(AL1139*AM1139)</f>
        <v>0</v>
      </c>
      <c r="AO1139" s="2">
        <f>(AL1139-AN1139)</f>
        <v>0</v>
      </c>
      <c r="AP1139" s="2">
        <v>0</v>
      </c>
      <c r="AQ1139" s="2">
        <v>0</v>
      </c>
      <c r="AR1139" s="2">
        <f>(AO1139+AQ1139)</f>
        <v>0</v>
      </c>
      <c r="AS1139" s="2"/>
      <c r="AT1139" s="2"/>
      <c r="AU1139" s="2">
        <f>(AR1139+AS1139+AT1139)</f>
        <v>0</v>
      </c>
      <c r="AV1139" s="4"/>
    </row>
    <row r="1140" spans="1:48" x14ac:dyDescent="0.2">
      <c r="A1140" s="29"/>
      <c r="B1140" s="29" t="s">
        <v>512</v>
      </c>
      <c r="C1140" s="15" t="s">
        <v>72</v>
      </c>
      <c r="D1140" s="16">
        <v>0</v>
      </c>
      <c r="E1140" s="16">
        <v>0</v>
      </c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2">
        <f>SUM(F1140:N1140)</f>
        <v>0</v>
      </c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">
        <v>0</v>
      </c>
      <c r="AB1140" s="2"/>
      <c r="AC1140" s="2">
        <f t="shared" si="434"/>
        <v>0</v>
      </c>
      <c r="AD1140" s="2">
        <f>(D1140-E1140-P1140)</f>
        <v>0</v>
      </c>
      <c r="AE1140" s="2"/>
      <c r="AF1140" s="2">
        <f t="shared" ref="AF1140:AF1202" si="442">(AC1140)</f>
        <v>0</v>
      </c>
      <c r="AG1140" s="2"/>
      <c r="AH1140" s="2">
        <f t="shared" si="435"/>
        <v>0</v>
      </c>
      <c r="AI1140" s="3">
        <v>2.9000000000000001E-2</v>
      </c>
      <c r="AJ1140" s="2">
        <f t="shared" si="436"/>
        <v>0</v>
      </c>
      <c r="AK1140" s="2"/>
      <c r="AL1140" s="2">
        <f t="shared" si="437"/>
        <v>0</v>
      </c>
      <c r="AM1140" s="3">
        <v>3.3300000000000003E-2</v>
      </c>
      <c r="AN1140" s="2">
        <f t="shared" si="438"/>
        <v>0</v>
      </c>
      <c r="AO1140" s="2">
        <f t="shared" si="439"/>
        <v>0</v>
      </c>
      <c r="AP1140" s="2">
        <v>0</v>
      </c>
      <c r="AQ1140" s="2">
        <v>0</v>
      </c>
      <c r="AR1140" s="2">
        <f t="shared" si="440"/>
        <v>0</v>
      </c>
      <c r="AS1140" s="2"/>
      <c r="AT1140" s="2"/>
      <c r="AU1140" s="2">
        <f t="shared" si="441"/>
        <v>0</v>
      </c>
      <c r="AV1140" s="2">
        <f>SUM(AU1140+AU1141)</f>
        <v>0</v>
      </c>
    </row>
    <row r="1141" spans="1:48" x14ac:dyDescent="0.2">
      <c r="A1141" s="26"/>
      <c r="B1141" s="26" t="s">
        <v>512</v>
      </c>
      <c r="C1141" s="1" t="s">
        <v>73</v>
      </c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2">
        <f>(P1140)</f>
        <v>0</v>
      </c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>
        <v>0</v>
      </c>
      <c r="AB1141" s="2"/>
      <c r="AC1141" s="2">
        <f t="shared" si="434"/>
        <v>0</v>
      </c>
      <c r="AD1141" s="2">
        <f>(D1140-E1140-P1140)</f>
        <v>0</v>
      </c>
      <c r="AE1141" s="2"/>
      <c r="AF1141" s="2">
        <f t="shared" si="442"/>
        <v>0</v>
      </c>
      <c r="AG1141" s="2"/>
      <c r="AH1141" s="2">
        <f t="shared" si="435"/>
        <v>0</v>
      </c>
      <c r="AI1141" s="3">
        <v>0.02</v>
      </c>
      <c r="AJ1141" s="2">
        <f t="shared" si="436"/>
        <v>0</v>
      </c>
      <c r="AK1141" s="2"/>
      <c r="AL1141" s="2">
        <f t="shared" si="437"/>
        <v>0</v>
      </c>
      <c r="AM1141" s="3">
        <v>3.3300000000000003E-2</v>
      </c>
      <c r="AN1141" s="2">
        <f t="shared" si="438"/>
        <v>0</v>
      </c>
      <c r="AO1141" s="2">
        <f t="shared" si="439"/>
        <v>0</v>
      </c>
      <c r="AP1141" s="2">
        <v>0</v>
      </c>
      <c r="AQ1141" s="2">
        <v>0</v>
      </c>
      <c r="AR1141" s="2">
        <f t="shared" si="440"/>
        <v>0</v>
      </c>
      <c r="AS1141" s="2"/>
      <c r="AT1141" s="2"/>
      <c r="AU1141" s="2">
        <f t="shared" si="441"/>
        <v>0</v>
      </c>
      <c r="AV1141" s="4"/>
    </row>
    <row r="1142" spans="1:48" x14ac:dyDescent="0.2">
      <c r="A1142" s="11"/>
      <c r="B1142" s="11" t="s">
        <v>513</v>
      </c>
      <c r="C1142" s="11" t="s">
        <v>72</v>
      </c>
      <c r="D1142" s="12">
        <v>0</v>
      </c>
      <c r="E1142" s="12">
        <v>0</v>
      </c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2">
        <f>SUM(F1142:N1142)</f>
        <v>0</v>
      </c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2">
        <v>0</v>
      </c>
      <c r="AB1142" s="2"/>
      <c r="AC1142" s="2">
        <f t="shared" si="434"/>
        <v>0</v>
      </c>
      <c r="AD1142" s="2">
        <f>(D1142-E1142-P1142)</f>
        <v>0</v>
      </c>
      <c r="AE1142" s="2"/>
      <c r="AF1142" s="2">
        <f t="shared" si="442"/>
        <v>0</v>
      </c>
      <c r="AG1142" s="2"/>
      <c r="AH1142" s="2">
        <f t="shared" si="435"/>
        <v>0</v>
      </c>
      <c r="AI1142" s="3">
        <v>2.9000000000000001E-2</v>
      </c>
      <c r="AJ1142" s="2">
        <f t="shared" si="436"/>
        <v>0</v>
      </c>
      <c r="AK1142" s="2"/>
      <c r="AL1142" s="2">
        <f t="shared" si="437"/>
        <v>0</v>
      </c>
      <c r="AM1142" s="3">
        <v>3.3300000000000003E-2</v>
      </c>
      <c r="AN1142" s="2">
        <f t="shared" si="438"/>
        <v>0</v>
      </c>
      <c r="AO1142" s="2">
        <f t="shared" si="439"/>
        <v>0</v>
      </c>
      <c r="AP1142" s="2">
        <v>0</v>
      </c>
      <c r="AQ1142" s="2">
        <v>0</v>
      </c>
      <c r="AR1142" s="2">
        <f t="shared" si="440"/>
        <v>0</v>
      </c>
      <c r="AS1142" s="2"/>
      <c r="AT1142" s="2"/>
      <c r="AU1142" s="2">
        <f t="shared" si="441"/>
        <v>0</v>
      </c>
      <c r="AV1142" s="2">
        <f>SUM(AU1142+AU1143)</f>
        <v>0</v>
      </c>
    </row>
    <row r="1143" spans="1:48" x14ac:dyDescent="0.2">
      <c r="A1143" s="26"/>
      <c r="B1143" s="26" t="s">
        <v>513</v>
      </c>
      <c r="C1143" s="1" t="s">
        <v>73</v>
      </c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2">
        <f>(P1142)</f>
        <v>0</v>
      </c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>
        <v>0</v>
      </c>
      <c r="AB1143" s="2"/>
      <c r="AC1143" s="2">
        <f t="shared" si="434"/>
        <v>0</v>
      </c>
      <c r="AD1143" s="2">
        <f>(D1142-E1142-P1142)</f>
        <v>0</v>
      </c>
      <c r="AE1143" s="2"/>
      <c r="AF1143" s="2">
        <f t="shared" si="442"/>
        <v>0</v>
      </c>
      <c r="AG1143" s="2"/>
      <c r="AH1143" s="2">
        <f t="shared" si="435"/>
        <v>0</v>
      </c>
      <c r="AI1143" s="3">
        <v>0.02</v>
      </c>
      <c r="AJ1143" s="2">
        <f t="shared" si="436"/>
        <v>0</v>
      </c>
      <c r="AK1143" s="2"/>
      <c r="AL1143" s="2">
        <f t="shared" si="437"/>
        <v>0</v>
      </c>
      <c r="AM1143" s="3">
        <v>3.3300000000000003E-2</v>
      </c>
      <c r="AN1143" s="2">
        <f t="shared" si="438"/>
        <v>0</v>
      </c>
      <c r="AO1143" s="2">
        <f t="shared" si="439"/>
        <v>0</v>
      </c>
      <c r="AP1143" s="2">
        <v>0</v>
      </c>
      <c r="AQ1143" s="2">
        <v>0</v>
      </c>
      <c r="AR1143" s="2">
        <f t="shared" si="440"/>
        <v>0</v>
      </c>
      <c r="AS1143" s="2"/>
      <c r="AT1143" s="2"/>
      <c r="AU1143" s="2">
        <f t="shared" si="441"/>
        <v>0</v>
      </c>
      <c r="AV1143" s="4"/>
    </row>
    <row r="1144" spans="1:48" x14ac:dyDescent="0.2">
      <c r="A1144" s="29"/>
      <c r="B1144" s="29" t="s">
        <v>514</v>
      </c>
      <c r="C1144" s="15" t="s">
        <v>72</v>
      </c>
      <c r="D1144" s="16">
        <v>0</v>
      </c>
      <c r="E1144" s="16">
        <v>0</v>
      </c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2">
        <f>SUM(F1144:N1144)</f>
        <v>0</v>
      </c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">
        <v>0</v>
      </c>
      <c r="AB1144" s="2"/>
      <c r="AC1144" s="2">
        <f t="shared" si="434"/>
        <v>0</v>
      </c>
      <c r="AD1144" s="2">
        <f>(D1144-E1144-P1144)</f>
        <v>0</v>
      </c>
      <c r="AE1144" s="2"/>
      <c r="AF1144" s="2">
        <f t="shared" si="442"/>
        <v>0</v>
      </c>
      <c r="AG1144" s="2"/>
      <c r="AH1144" s="2">
        <f t="shared" si="435"/>
        <v>0</v>
      </c>
      <c r="AI1144" s="3">
        <v>2.9000000000000001E-2</v>
      </c>
      <c r="AJ1144" s="2">
        <f t="shared" si="436"/>
        <v>0</v>
      </c>
      <c r="AK1144" s="2"/>
      <c r="AL1144" s="2">
        <f t="shared" si="437"/>
        <v>0</v>
      </c>
      <c r="AM1144" s="3">
        <v>3.3300000000000003E-2</v>
      </c>
      <c r="AN1144" s="2">
        <f t="shared" si="438"/>
        <v>0</v>
      </c>
      <c r="AO1144" s="2">
        <f t="shared" si="439"/>
        <v>0</v>
      </c>
      <c r="AP1144" s="2">
        <v>0</v>
      </c>
      <c r="AQ1144" s="2">
        <v>0</v>
      </c>
      <c r="AR1144" s="2">
        <f t="shared" si="440"/>
        <v>0</v>
      </c>
      <c r="AS1144" s="2"/>
      <c r="AT1144" s="2"/>
      <c r="AU1144" s="2">
        <f t="shared" si="441"/>
        <v>0</v>
      </c>
      <c r="AV1144" s="2">
        <f>SUM(AU1144+AU1145)</f>
        <v>0</v>
      </c>
    </row>
    <row r="1145" spans="1:48" x14ac:dyDescent="0.2">
      <c r="A1145" s="26"/>
      <c r="B1145" s="26" t="s">
        <v>514</v>
      </c>
      <c r="C1145" s="1" t="s">
        <v>73</v>
      </c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2">
        <f>(P1144)</f>
        <v>0</v>
      </c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>
        <v>0</v>
      </c>
      <c r="AB1145" s="2"/>
      <c r="AC1145" s="2">
        <f t="shared" si="434"/>
        <v>0</v>
      </c>
      <c r="AD1145" s="2">
        <f>(D1144-E1144-P1144)</f>
        <v>0</v>
      </c>
      <c r="AE1145" s="2"/>
      <c r="AF1145" s="2">
        <f t="shared" si="442"/>
        <v>0</v>
      </c>
      <c r="AG1145" s="2"/>
      <c r="AH1145" s="2">
        <f t="shared" si="435"/>
        <v>0</v>
      </c>
      <c r="AI1145" s="3">
        <v>0.02</v>
      </c>
      <c r="AJ1145" s="2">
        <f t="shared" si="436"/>
        <v>0</v>
      </c>
      <c r="AK1145" s="2"/>
      <c r="AL1145" s="2">
        <f t="shared" si="437"/>
        <v>0</v>
      </c>
      <c r="AM1145" s="3">
        <v>3.3300000000000003E-2</v>
      </c>
      <c r="AN1145" s="2">
        <f t="shared" si="438"/>
        <v>0</v>
      </c>
      <c r="AO1145" s="2">
        <f t="shared" si="439"/>
        <v>0</v>
      </c>
      <c r="AP1145" s="2">
        <v>0</v>
      </c>
      <c r="AQ1145" s="2">
        <v>0</v>
      </c>
      <c r="AR1145" s="2">
        <f t="shared" si="440"/>
        <v>0</v>
      </c>
      <c r="AS1145" s="2"/>
      <c r="AT1145" s="2"/>
      <c r="AU1145" s="2">
        <f t="shared" si="441"/>
        <v>0</v>
      </c>
      <c r="AV1145" s="4"/>
    </row>
    <row r="1146" spans="1:48" x14ac:dyDescent="0.2">
      <c r="A1146" s="11"/>
      <c r="B1146" s="11" t="s">
        <v>515</v>
      </c>
      <c r="C1146" s="11" t="s">
        <v>72</v>
      </c>
      <c r="D1146" s="12">
        <v>0</v>
      </c>
      <c r="E1146" s="12">
        <v>0</v>
      </c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2">
        <f>SUM(F1146:N1146)</f>
        <v>0</v>
      </c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2">
        <v>0</v>
      </c>
      <c r="AB1146" s="2"/>
      <c r="AC1146" s="2">
        <f t="shared" si="434"/>
        <v>0</v>
      </c>
      <c r="AD1146" s="2">
        <f>(D1146-E1146-P1146)</f>
        <v>0</v>
      </c>
      <c r="AE1146" s="2"/>
      <c r="AF1146" s="2">
        <f t="shared" si="442"/>
        <v>0</v>
      </c>
      <c r="AG1146" s="2"/>
      <c r="AH1146" s="2">
        <f t="shared" si="435"/>
        <v>0</v>
      </c>
      <c r="AI1146" s="3">
        <v>2.9000000000000001E-2</v>
      </c>
      <c r="AJ1146" s="2">
        <f t="shared" si="436"/>
        <v>0</v>
      </c>
      <c r="AK1146" s="2"/>
      <c r="AL1146" s="2">
        <f t="shared" si="437"/>
        <v>0</v>
      </c>
      <c r="AM1146" s="3">
        <v>3.3300000000000003E-2</v>
      </c>
      <c r="AN1146" s="2">
        <f t="shared" si="438"/>
        <v>0</v>
      </c>
      <c r="AO1146" s="2">
        <f t="shared" si="439"/>
        <v>0</v>
      </c>
      <c r="AP1146" s="2">
        <v>0</v>
      </c>
      <c r="AQ1146" s="2">
        <v>0</v>
      </c>
      <c r="AR1146" s="2">
        <f t="shared" si="440"/>
        <v>0</v>
      </c>
      <c r="AS1146" s="2"/>
      <c r="AT1146" s="2"/>
      <c r="AU1146" s="2">
        <f t="shared" si="441"/>
        <v>0</v>
      </c>
      <c r="AV1146" s="2">
        <f>SUM(AU1146+AU1147+AU1148)</f>
        <v>0</v>
      </c>
    </row>
    <row r="1147" spans="1:48" x14ac:dyDescent="0.2">
      <c r="A1147" s="26"/>
      <c r="B1147" s="26" t="s">
        <v>515</v>
      </c>
      <c r="C1147" s="1" t="s">
        <v>91</v>
      </c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2">
        <f>(P1146)</f>
        <v>0</v>
      </c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>
        <v>0</v>
      </c>
      <c r="AB1147" s="2"/>
      <c r="AC1147" s="2">
        <f t="shared" si="434"/>
        <v>0</v>
      </c>
      <c r="AD1147" s="2">
        <f>(D1146-E1146-P1146)</f>
        <v>0</v>
      </c>
      <c r="AE1147" s="2"/>
      <c r="AF1147" s="2">
        <f t="shared" si="442"/>
        <v>0</v>
      </c>
      <c r="AG1147" s="2"/>
      <c r="AH1147" s="2">
        <f t="shared" si="435"/>
        <v>0</v>
      </c>
      <c r="AI1147" s="3">
        <v>0.02</v>
      </c>
      <c r="AJ1147" s="2">
        <f t="shared" si="436"/>
        <v>0</v>
      </c>
      <c r="AK1147" s="2"/>
      <c r="AL1147" s="2">
        <f t="shared" si="437"/>
        <v>0</v>
      </c>
      <c r="AM1147" s="3">
        <v>3.3300000000000003E-2</v>
      </c>
      <c r="AN1147" s="2">
        <f t="shared" si="438"/>
        <v>0</v>
      </c>
      <c r="AO1147" s="2">
        <f t="shared" si="439"/>
        <v>0</v>
      </c>
      <c r="AP1147" s="2">
        <v>0</v>
      </c>
      <c r="AQ1147" s="2">
        <v>0</v>
      </c>
      <c r="AR1147" s="2">
        <f t="shared" si="440"/>
        <v>0</v>
      </c>
      <c r="AS1147" s="2"/>
      <c r="AT1147" s="2"/>
      <c r="AU1147" s="2">
        <f t="shared" si="441"/>
        <v>0</v>
      </c>
      <c r="AV1147" s="4"/>
    </row>
    <row r="1148" spans="1:48" x14ac:dyDescent="0.2">
      <c r="A1148" s="26"/>
      <c r="B1148" s="26" t="s">
        <v>515</v>
      </c>
      <c r="C1148" s="1" t="s">
        <v>73</v>
      </c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2">
        <f>P1146</f>
        <v>0</v>
      </c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>
        <v>0</v>
      </c>
      <c r="AB1148" s="2"/>
      <c r="AC1148" s="2">
        <f t="shared" si="434"/>
        <v>0</v>
      </c>
      <c r="AD1148" s="2">
        <f>(D1146-E1146-P1146)</f>
        <v>0</v>
      </c>
      <c r="AE1148" s="2"/>
      <c r="AF1148" s="2">
        <f t="shared" si="442"/>
        <v>0</v>
      </c>
      <c r="AG1148" s="2"/>
      <c r="AH1148" s="2">
        <f t="shared" si="435"/>
        <v>0</v>
      </c>
      <c r="AI1148" s="3">
        <v>0.02</v>
      </c>
      <c r="AJ1148" s="2">
        <f t="shared" si="436"/>
        <v>0</v>
      </c>
      <c r="AK1148" s="2"/>
      <c r="AL1148" s="2">
        <f t="shared" si="437"/>
        <v>0</v>
      </c>
      <c r="AM1148" s="3">
        <v>3.3300000000000003E-2</v>
      </c>
      <c r="AN1148" s="2">
        <f t="shared" si="438"/>
        <v>0</v>
      </c>
      <c r="AO1148" s="2">
        <f t="shared" si="439"/>
        <v>0</v>
      </c>
      <c r="AP1148" s="2">
        <v>0</v>
      </c>
      <c r="AQ1148" s="2">
        <v>0</v>
      </c>
      <c r="AR1148" s="2">
        <f t="shared" si="440"/>
        <v>0</v>
      </c>
      <c r="AS1148" s="2"/>
      <c r="AT1148" s="2"/>
      <c r="AU1148" s="2">
        <f t="shared" si="441"/>
        <v>0</v>
      </c>
      <c r="AV1148" s="4"/>
    </row>
    <row r="1149" spans="1:48" x14ac:dyDescent="0.2">
      <c r="A1149" s="29"/>
      <c r="B1149" s="29" t="s">
        <v>516</v>
      </c>
      <c r="C1149" s="15" t="s">
        <v>72</v>
      </c>
      <c r="D1149" s="16">
        <v>0</v>
      </c>
      <c r="E1149" s="16">
        <v>0</v>
      </c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2">
        <f>SUM(F1149:N1149)</f>
        <v>0</v>
      </c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">
        <v>0</v>
      </c>
      <c r="AB1149" s="2"/>
      <c r="AC1149" s="2">
        <f t="shared" si="434"/>
        <v>0</v>
      </c>
      <c r="AD1149" s="2">
        <f>(D1149-E1149-P1149)</f>
        <v>0</v>
      </c>
      <c r="AE1149" s="2"/>
      <c r="AF1149" s="2">
        <f t="shared" si="442"/>
        <v>0</v>
      </c>
      <c r="AG1149" s="2"/>
      <c r="AH1149" s="2">
        <f t="shared" si="435"/>
        <v>0</v>
      </c>
      <c r="AI1149" s="3">
        <v>2.9000000000000001E-2</v>
      </c>
      <c r="AJ1149" s="2">
        <f t="shared" si="436"/>
        <v>0</v>
      </c>
      <c r="AK1149" s="2"/>
      <c r="AL1149" s="2">
        <f t="shared" si="437"/>
        <v>0</v>
      </c>
      <c r="AM1149" s="3">
        <v>3.3300000000000003E-2</v>
      </c>
      <c r="AN1149" s="2">
        <f t="shared" si="438"/>
        <v>0</v>
      </c>
      <c r="AO1149" s="2">
        <f t="shared" si="439"/>
        <v>0</v>
      </c>
      <c r="AP1149" s="2">
        <v>0</v>
      </c>
      <c r="AQ1149" s="2">
        <v>0</v>
      </c>
      <c r="AR1149" s="2">
        <f t="shared" si="440"/>
        <v>0</v>
      </c>
      <c r="AS1149" s="2"/>
      <c r="AT1149" s="2"/>
      <c r="AU1149" s="2">
        <f t="shared" si="441"/>
        <v>0</v>
      </c>
      <c r="AV1149" s="2">
        <f>SUM(AU1149+AU1150)</f>
        <v>0</v>
      </c>
    </row>
    <row r="1150" spans="1:48" x14ac:dyDescent="0.2">
      <c r="A1150" s="26"/>
      <c r="B1150" s="26" t="s">
        <v>516</v>
      </c>
      <c r="C1150" s="1" t="s">
        <v>73</v>
      </c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2">
        <f>(P1149)</f>
        <v>0</v>
      </c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>
        <v>0</v>
      </c>
      <c r="AB1150" s="2"/>
      <c r="AC1150" s="2">
        <f t="shared" si="434"/>
        <v>0</v>
      </c>
      <c r="AD1150" s="2">
        <f>(D1149-E1149-P1149)</f>
        <v>0</v>
      </c>
      <c r="AE1150" s="2"/>
      <c r="AF1150" s="2">
        <f t="shared" si="442"/>
        <v>0</v>
      </c>
      <c r="AG1150" s="2"/>
      <c r="AH1150" s="2">
        <f t="shared" si="435"/>
        <v>0</v>
      </c>
      <c r="AI1150" s="3">
        <v>0.02</v>
      </c>
      <c r="AJ1150" s="2">
        <f t="shared" si="436"/>
        <v>0</v>
      </c>
      <c r="AK1150" s="2"/>
      <c r="AL1150" s="2">
        <f t="shared" si="437"/>
        <v>0</v>
      </c>
      <c r="AM1150" s="3">
        <v>3.3300000000000003E-2</v>
      </c>
      <c r="AN1150" s="2">
        <f t="shared" si="438"/>
        <v>0</v>
      </c>
      <c r="AO1150" s="2">
        <f t="shared" si="439"/>
        <v>0</v>
      </c>
      <c r="AP1150" s="2">
        <v>0</v>
      </c>
      <c r="AQ1150" s="2">
        <v>0</v>
      </c>
      <c r="AR1150" s="2">
        <f t="shared" si="440"/>
        <v>0</v>
      </c>
      <c r="AS1150" s="2"/>
      <c r="AT1150" s="2"/>
      <c r="AU1150" s="2">
        <f t="shared" si="441"/>
        <v>0</v>
      </c>
      <c r="AV1150" s="4"/>
    </row>
    <row r="1151" spans="1:48" x14ac:dyDescent="0.2">
      <c r="A1151" s="11"/>
      <c r="B1151" s="11" t="s">
        <v>517</v>
      </c>
      <c r="C1151" s="11" t="s">
        <v>72</v>
      </c>
      <c r="D1151" s="12">
        <v>0</v>
      </c>
      <c r="E1151" s="12">
        <v>0</v>
      </c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2">
        <f>SUM(F1151:N1151)</f>
        <v>0</v>
      </c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2">
        <v>0</v>
      </c>
      <c r="AB1151" s="2"/>
      <c r="AC1151" s="2">
        <f t="shared" si="434"/>
        <v>0</v>
      </c>
      <c r="AD1151" s="2">
        <f>(D1151-E1151-P1151)</f>
        <v>0</v>
      </c>
      <c r="AE1151" s="2"/>
      <c r="AF1151" s="2">
        <f t="shared" si="442"/>
        <v>0</v>
      </c>
      <c r="AG1151" s="2"/>
      <c r="AH1151" s="2">
        <f t="shared" si="435"/>
        <v>0</v>
      </c>
      <c r="AI1151" s="3">
        <v>2.9000000000000001E-2</v>
      </c>
      <c r="AJ1151" s="2">
        <f t="shared" si="436"/>
        <v>0</v>
      </c>
      <c r="AK1151" s="2"/>
      <c r="AL1151" s="2">
        <f t="shared" si="437"/>
        <v>0</v>
      </c>
      <c r="AM1151" s="3">
        <v>3.3300000000000003E-2</v>
      </c>
      <c r="AN1151" s="2">
        <f t="shared" si="438"/>
        <v>0</v>
      </c>
      <c r="AO1151" s="2">
        <f t="shared" si="439"/>
        <v>0</v>
      </c>
      <c r="AP1151" s="2">
        <v>0</v>
      </c>
      <c r="AQ1151" s="2">
        <v>0</v>
      </c>
      <c r="AR1151" s="2">
        <f t="shared" si="440"/>
        <v>0</v>
      </c>
      <c r="AS1151" s="2"/>
      <c r="AT1151" s="2"/>
      <c r="AU1151" s="2">
        <f t="shared" si="441"/>
        <v>0</v>
      </c>
      <c r="AV1151" s="2">
        <f>SUM(AU1151+AU1152+AU1153)</f>
        <v>0</v>
      </c>
    </row>
    <row r="1152" spans="1:48" x14ac:dyDescent="0.2">
      <c r="A1152" s="26"/>
      <c r="B1152" s="26" t="s">
        <v>517</v>
      </c>
      <c r="C1152" s="1" t="s">
        <v>91</v>
      </c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2">
        <f>(P1151)</f>
        <v>0</v>
      </c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>
        <v>0</v>
      </c>
      <c r="AB1152" s="2"/>
      <c r="AC1152" s="2">
        <f t="shared" si="434"/>
        <v>0</v>
      </c>
      <c r="AD1152" s="2">
        <f>(D1151-E1151-P1151)</f>
        <v>0</v>
      </c>
      <c r="AE1152" s="2"/>
      <c r="AF1152" s="2">
        <f t="shared" si="442"/>
        <v>0</v>
      </c>
      <c r="AG1152" s="2"/>
      <c r="AH1152" s="2">
        <f t="shared" si="435"/>
        <v>0</v>
      </c>
      <c r="AI1152" s="3">
        <v>0.02</v>
      </c>
      <c r="AJ1152" s="2">
        <f t="shared" si="436"/>
        <v>0</v>
      </c>
      <c r="AK1152" s="2"/>
      <c r="AL1152" s="2">
        <f t="shared" si="437"/>
        <v>0</v>
      </c>
      <c r="AM1152" s="3">
        <v>3.3300000000000003E-2</v>
      </c>
      <c r="AN1152" s="2">
        <f t="shared" si="438"/>
        <v>0</v>
      </c>
      <c r="AO1152" s="2">
        <f t="shared" si="439"/>
        <v>0</v>
      </c>
      <c r="AP1152" s="2">
        <v>0</v>
      </c>
      <c r="AQ1152" s="2">
        <v>0</v>
      </c>
      <c r="AR1152" s="2">
        <f t="shared" si="440"/>
        <v>0</v>
      </c>
      <c r="AS1152" s="2"/>
      <c r="AT1152" s="2"/>
      <c r="AU1152" s="2">
        <f t="shared" si="441"/>
        <v>0</v>
      </c>
      <c r="AV1152" s="4"/>
    </row>
    <row r="1153" spans="1:48" x14ac:dyDescent="0.2">
      <c r="A1153" s="26"/>
      <c r="B1153" s="26" t="s">
        <v>517</v>
      </c>
      <c r="C1153" s="1" t="s">
        <v>73</v>
      </c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2">
        <f>P1151</f>
        <v>0</v>
      </c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>
        <v>0</v>
      </c>
      <c r="AB1153" s="2"/>
      <c r="AC1153" s="2">
        <f t="shared" si="434"/>
        <v>0</v>
      </c>
      <c r="AD1153" s="2">
        <f>(D1151-E1151-P1151)</f>
        <v>0</v>
      </c>
      <c r="AE1153" s="2"/>
      <c r="AF1153" s="2">
        <f t="shared" si="442"/>
        <v>0</v>
      </c>
      <c r="AG1153" s="2"/>
      <c r="AH1153" s="2">
        <f t="shared" si="435"/>
        <v>0</v>
      </c>
      <c r="AI1153" s="3">
        <v>0.02</v>
      </c>
      <c r="AJ1153" s="2">
        <f t="shared" si="436"/>
        <v>0</v>
      </c>
      <c r="AK1153" s="2"/>
      <c r="AL1153" s="2">
        <f t="shared" si="437"/>
        <v>0</v>
      </c>
      <c r="AM1153" s="3">
        <v>3.3300000000000003E-2</v>
      </c>
      <c r="AN1153" s="2">
        <f t="shared" si="438"/>
        <v>0</v>
      </c>
      <c r="AO1153" s="2">
        <f t="shared" si="439"/>
        <v>0</v>
      </c>
      <c r="AP1153" s="2">
        <v>0</v>
      </c>
      <c r="AQ1153" s="2">
        <v>0</v>
      </c>
      <c r="AR1153" s="2">
        <f t="shared" si="440"/>
        <v>0</v>
      </c>
      <c r="AS1153" s="2"/>
      <c r="AT1153" s="2"/>
      <c r="AU1153" s="2">
        <f t="shared" si="441"/>
        <v>0</v>
      </c>
      <c r="AV1153" s="4"/>
    </row>
    <row r="1154" spans="1:48" x14ac:dyDescent="0.2">
      <c r="A1154" s="29"/>
      <c r="B1154" s="29" t="s">
        <v>518</v>
      </c>
      <c r="C1154" s="15" t="s">
        <v>72</v>
      </c>
      <c r="D1154" s="16">
        <v>0</v>
      </c>
      <c r="E1154" s="16">
        <v>0</v>
      </c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2">
        <f>SUM(F1154:N1154)</f>
        <v>0</v>
      </c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">
        <v>0</v>
      </c>
      <c r="AB1154" s="2"/>
      <c r="AC1154" s="2">
        <f t="shared" si="434"/>
        <v>0</v>
      </c>
      <c r="AD1154" s="2">
        <f>(D1154-E1154-P1154)</f>
        <v>0</v>
      </c>
      <c r="AE1154" s="2"/>
      <c r="AF1154" s="2">
        <f t="shared" si="442"/>
        <v>0</v>
      </c>
      <c r="AG1154" s="2"/>
      <c r="AH1154" s="2">
        <f t="shared" si="435"/>
        <v>0</v>
      </c>
      <c r="AI1154" s="3">
        <v>2.9000000000000001E-2</v>
      </c>
      <c r="AJ1154" s="2">
        <f t="shared" si="436"/>
        <v>0</v>
      </c>
      <c r="AK1154" s="2"/>
      <c r="AL1154" s="2">
        <f t="shared" si="437"/>
        <v>0</v>
      </c>
      <c r="AM1154" s="3">
        <v>3.3300000000000003E-2</v>
      </c>
      <c r="AN1154" s="2">
        <f t="shared" si="438"/>
        <v>0</v>
      </c>
      <c r="AO1154" s="2">
        <f t="shared" si="439"/>
        <v>0</v>
      </c>
      <c r="AP1154" s="2">
        <v>0</v>
      </c>
      <c r="AQ1154" s="2">
        <v>0</v>
      </c>
      <c r="AR1154" s="2">
        <f t="shared" si="440"/>
        <v>0</v>
      </c>
      <c r="AS1154" s="2"/>
      <c r="AT1154" s="2"/>
      <c r="AU1154" s="2">
        <f t="shared" si="441"/>
        <v>0</v>
      </c>
      <c r="AV1154" s="2">
        <f>SUM(AU1154+AU1155)</f>
        <v>0</v>
      </c>
    </row>
    <row r="1155" spans="1:48" x14ac:dyDescent="0.2">
      <c r="A1155" s="26"/>
      <c r="B1155" s="26" t="s">
        <v>518</v>
      </c>
      <c r="C1155" s="1" t="s">
        <v>73</v>
      </c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2">
        <f>(P1154)</f>
        <v>0</v>
      </c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>
        <v>0</v>
      </c>
      <c r="AB1155" s="2"/>
      <c r="AC1155" s="2">
        <f t="shared" si="434"/>
        <v>0</v>
      </c>
      <c r="AD1155" s="2">
        <f>(D1154-E1154-P1154)</f>
        <v>0</v>
      </c>
      <c r="AE1155" s="2"/>
      <c r="AF1155" s="2">
        <f t="shared" si="442"/>
        <v>0</v>
      </c>
      <c r="AG1155" s="2"/>
      <c r="AH1155" s="2">
        <f t="shared" si="435"/>
        <v>0</v>
      </c>
      <c r="AI1155" s="3">
        <v>0.02</v>
      </c>
      <c r="AJ1155" s="2">
        <f t="shared" si="436"/>
        <v>0</v>
      </c>
      <c r="AK1155" s="2"/>
      <c r="AL1155" s="2">
        <f t="shared" si="437"/>
        <v>0</v>
      </c>
      <c r="AM1155" s="3">
        <v>3.3300000000000003E-2</v>
      </c>
      <c r="AN1155" s="2">
        <f t="shared" si="438"/>
        <v>0</v>
      </c>
      <c r="AO1155" s="2">
        <f t="shared" si="439"/>
        <v>0</v>
      </c>
      <c r="AP1155" s="2">
        <v>0</v>
      </c>
      <c r="AQ1155" s="2">
        <v>0</v>
      </c>
      <c r="AR1155" s="2">
        <f t="shared" si="440"/>
        <v>0</v>
      </c>
      <c r="AS1155" s="2"/>
      <c r="AT1155" s="2"/>
      <c r="AU1155" s="2">
        <f t="shared" si="441"/>
        <v>0</v>
      </c>
      <c r="AV1155" s="4"/>
    </row>
    <row r="1156" spans="1:48" x14ac:dyDescent="0.2">
      <c r="A1156" s="11"/>
      <c r="B1156" s="11" t="s">
        <v>519</v>
      </c>
      <c r="C1156" s="11" t="s">
        <v>72</v>
      </c>
      <c r="D1156" s="12">
        <v>0</v>
      </c>
      <c r="E1156" s="12">
        <v>0</v>
      </c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2">
        <f>SUM(F1156:N1156)</f>
        <v>0</v>
      </c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2">
        <v>0</v>
      </c>
      <c r="AB1156" s="2"/>
      <c r="AC1156" s="2">
        <f t="shared" si="434"/>
        <v>0</v>
      </c>
      <c r="AD1156" s="2">
        <f>(D1156-E1156-P1156)</f>
        <v>0</v>
      </c>
      <c r="AE1156" s="2"/>
      <c r="AF1156" s="2">
        <f t="shared" si="442"/>
        <v>0</v>
      </c>
      <c r="AG1156" s="2"/>
      <c r="AH1156" s="2">
        <f t="shared" si="435"/>
        <v>0</v>
      </c>
      <c r="AI1156" s="3">
        <v>2.9000000000000001E-2</v>
      </c>
      <c r="AJ1156" s="2">
        <f t="shared" si="436"/>
        <v>0</v>
      </c>
      <c r="AK1156" s="2"/>
      <c r="AL1156" s="2">
        <f t="shared" si="437"/>
        <v>0</v>
      </c>
      <c r="AM1156" s="3">
        <v>3.3300000000000003E-2</v>
      </c>
      <c r="AN1156" s="2">
        <f t="shared" si="438"/>
        <v>0</v>
      </c>
      <c r="AO1156" s="2">
        <f t="shared" si="439"/>
        <v>0</v>
      </c>
      <c r="AP1156" s="2">
        <v>0</v>
      </c>
      <c r="AQ1156" s="2">
        <v>0</v>
      </c>
      <c r="AR1156" s="2">
        <f t="shared" si="440"/>
        <v>0</v>
      </c>
      <c r="AS1156" s="2"/>
      <c r="AT1156" s="2"/>
      <c r="AU1156" s="2">
        <f t="shared" si="441"/>
        <v>0</v>
      </c>
      <c r="AV1156" s="2">
        <f>SUM(AU1156+AU1157)</f>
        <v>0</v>
      </c>
    </row>
    <row r="1157" spans="1:48" x14ac:dyDescent="0.2">
      <c r="A1157" s="26"/>
      <c r="B1157" s="26" t="s">
        <v>519</v>
      </c>
      <c r="C1157" s="1" t="s">
        <v>73</v>
      </c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2">
        <f>(P1156)</f>
        <v>0</v>
      </c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>
        <v>0</v>
      </c>
      <c r="AB1157" s="2"/>
      <c r="AC1157" s="2">
        <f t="shared" si="434"/>
        <v>0</v>
      </c>
      <c r="AD1157" s="2">
        <f>(D1156-E1156-P1156)</f>
        <v>0</v>
      </c>
      <c r="AE1157" s="2"/>
      <c r="AF1157" s="2">
        <f t="shared" si="442"/>
        <v>0</v>
      </c>
      <c r="AG1157" s="2"/>
      <c r="AH1157" s="2">
        <f t="shared" si="435"/>
        <v>0</v>
      </c>
      <c r="AI1157" s="3">
        <v>0.01</v>
      </c>
      <c r="AJ1157" s="2">
        <f t="shared" si="436"/>
        <v>0</v>
      </c>
      <c r="AK1157" s="2"/>
      <c r="AL1157" s="2">
        <f t="shared" si="437"/>
        <v>0</v>
      </c>
      <c r="AM1157" s="3">
        <v>3.3300000000000003E-2</v>
      </c>
      <c r="AN1157" s="2">
        <f t="shared" si="438"/>
        <v>0</v>
      </c>
      <c r="AO1157" s="2">
        <f t="shared" si="439"/>
        <v>0</v>
      </c>
      <c r="AP1157" s="2">
        <v>0</v>
      </c>
      <c r="AQ1157" s="2">
        <v>0</v>
      </c>
      <c r="AR1157" s="2">
        <f t="shared" si="440"/>
        <v>0</v>
      </c>
      <c r="AS1157" s="2"/>
      <c r="AT1157" s="2"/>
      <c r="AU1157" s="2">
        <f t="shared" si="441"/>
        <v>0</v>
      </c>
      <c r="AV1157" s="4"/>
    </row>
    <row r="1158" spans="1:48" x14ac:dyDescent="0.2">
      <c r="A1158" s="31"/>
      <c r="B1158" s="31" t="s">
        <v>521</v>
      </c>
      <c r="C1158" s="31" t="s">
        <v>72</v>
      </c>
      <c r="D1158" s="33">
        <v>0</v>
      </c>
      <c r="E1158" s="33">
        <v>0</v>
      </c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2">
        <f>SUM(F1158:N1158)</f>
        <v>0</v>
      </c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2">
        <v>0</v>
      </c>
      <c r="AB1158" s="2"/>
      <c r="AC1158" s="2">
        <f t="shared" ref="AC1158:AC1174" si="443">SUM(Q1158:AA1158)</f>
        <v>0</v>
      </c>
      <c r="AD1158" s="2">
        <f>(D1158-E1158-P1158)</f>
        <v>0</v>
      </c>
      <c r="AE1158" s="2"/>
      <c r="AF1158" s="2">
        <f t="shared" si="442"/>
        <v>0</v>
      </c>
      <c r="AG1158" s="2"/>
      <c r="AH1158" s="2">
        <f t="shared" si="435"/>
        <v>0</v>
      </c>
      <c r="AI1158" s="3">
        <v>2.9000000000000001E-2</v>
      </c>
      <c r="AJ1158" s="2">
        <f t="shared" si="436"/>
        <v>0</v>
      </c>
      <c r="AK1158" s="2"/>
      <c r="AL1158" s="2">
        <f t="shared" si="437"/>
        <v>0</v>
      </c>
      <c r="AM1158" s="3">
        <v>3.3300000000000003E-2</v>
      </c>
      <c r="AN1158" s="2">
        <f t="shared" si="438"/>
        <v>0</v>
      </c>
      <c r="AO1158" s="2">
        <f t="shared" si="439"/>
        <v>0</v>
      </c>
      <c r="AP1158" s="2">
        <v>0</v>
      </c>
      <c r="AQ1158" s="2">
        <v>0</v>
      </c>
      <c r="AR1158" s="2">
        <f t="shared" si="440"/>
        <v>0</v>
      </c>
      <c r="AS1158" s="2"/>
      <c r="AT1158" s="2"/>
      <c r="AU1158" s="2">
        <f t="shared" si="441"/>
        <v>0</v>
      </c>
      <c r="AV1158" s="2">
        <f>SUM(AU1158+AU1159)</f>
        <v>0</v>
      </c>
    </row>
    <row r="1159" spans="1:48" x14ac:dyDescent="0.2">
      <c r="A1159" s="26"/>
      <c r="B1159" s="26" t="s">
        <v>521</v>
      </c>
      <c r="C1159" s="1" t="s">
        <v>73</v>
      </c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2">
        <f>(P1158)</f>
        <v>0</v>
      </c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>
        <v>0</v>
      </c>
      <c r="AB1159" s="2"/>
      <c r="AC1159" s="2">
        <f t="shared" si="443"/>
        <v>0</v>
      </c>
      <c r="AD1159" s="2">
        <f>(D1158-E1158-P1158)</f>
        <v>0</v>
      </c>
      <c r="AE1159" s="2"/>
      <c r="AF1159" s="2">
        <f t="shared" si="442"/>
        <v>0</v>
      </c>
      <c r="AG1159" s="2"/>
      <c r="AH1159" s="2">
        <f t="shared" si="435"/>
        <v>0</v>
      </c>
      <c r="AI1159" s="3">
        <v>0.01</v>
      </c>
      <c r="AJ1159" s="2">
        <f t="shared" si="436"/>
        <v>0</v>
      </c>
      <c r="AK1159" s="2"/>
      <c r="AL1159" s="2">
        <f t="shared" si="437"/>
        <v>0</v>
      </c>
      <c r="AM1159" s="3">
        <v>3.3300000000000003E-2</v>
      </c>
      <c r="AN1159" s="2">
        <f t="shared" si="438"/>
        <v>0</v>
      </c>
      <c r="AO1159" s="2">
        <f t="shared" si="439"/>
        <v>0</v>
      </c>
      <c r="AP1159" s="2">
        <v>0</v>
      </c>
      <c r="AQ1159" s="2">
        <v>0</v>
      </c>
      <c r="AR1159" s="2">
        <f t="shared" si="440"/>
        <v>0</v>
      </c>
      <c r="AS1159" s="2"/>
      <c r="AT1159" s="2"/>
      <c r="AU1159" s="2">
        <f t="shared" si="441"/>
        <v>0</v>
      </c>
      <c r="AV1159" s="4"/>
    </row>
    <row r="1160" spans="1:48" x14ac:dyDescent="0.2">
      <c r="A1160" s="29"/>
      <c r="B1160" s="29" t="s">
        <v>522</v>
      </c>
      <c r="C1160" s="15" t="s">
        <v>72</v>
      </c>
      <c r="D1160" s="16">
        <v>0</v>
      </c>
      <c r="E1160" s="16">
        <v>0</v>
      </c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2">
        <f>SUM(F1160:N1160)</f>
        <v>0</v>
      </c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">
        <v>0</v>
      </c>
      <c r="AB1160" s="2"/>
      <c r="AC1160" s="2">
        <f t="shared" si="443"/>
        <v>0</v>
      </c>
      <c r="AD1160" s="2">
        <f>(D1160-E1160-P1160)</f>
        <v>0</v>
      </c>
      <c r="AE1160" s="2"/>
      <c r="AF1160" s="2">
        <f t="shared" si="442"/>
        <v>0</v>
      </c>
      <c r="AG1160" s="2"/>
      <c r="AH1160" s="2">
        <f t="shared" si="435"/>
        <v>0</v>
      </c>
      <c r="AI1160" s="3">
        <v>2.9000000000000001E-2</v>
      </c>
      <c r="AJ1160" s="2">
        <f t="shared" si="436"/>
        <v>0</v>
      </c>
      <c r="AK1160" s="2"/>
      <c r="AL1160" s="2">
        <f t="shared" si="437"/>
        <v>0</v>
      </c>
      <c r="AM1160" s="3">
        <v>3.3300000000000003E-2</v>
      </c>
      <c r="AN1160" s="2">
        <f t="shared" si="438"/>
        <v>0</v>
      </c>
      <c r="AO1160" s="2">
        <f t="shared" si="439"/>
        <v>0</v>
      </c>
      <c r="AP1160" s="2">
        <v>0</v>
      </c>
      <c r="AQ1160" s="2">
        <v>0</v>
      </c>
      <c r="AR1160" s="2">
        <f t="shared" si="440"/>
        <v>0</v>
      </c>
      <c r="AS1160" s="2"/>
      <c r="AT1160" s="2"/>
      <c r="AU1160" s="2">
        <f t="shared" si="441"/>
        <v>0</v>
      </c>
      <c r="AV1160" s="2">
        <f>SUM(AU1160+AU1161+AU1162)</f>
        <v>0</v>
      </c>
    </row>
    <row r="1161" spans="1:48" x14ac:dyDescent="0.2">
      <c r="A1161" s="26"/>
      <c r="B1161" s="26" t="s">
        <v>522</v>
      </c>
      <c r="C1161" s="1" t="s">
        <v>91</v>
      </c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2">
        <f>(P1160)</f>
        <v>0</v>
      </c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>
        <v>0</v>
      </c>
      <c r="AB1161" s="2"/>
      <c r="AC1161" s="2">
        <f t="shared" si="443"/>
        <v>0</v>
      </c>
      <c r="AD1161" s="2">
        <f>(D1160-E1160-P1160)</f>
        <v>0</v>
      </c>
      <c r="AE1161" s="2"/>
      <c r="AF1161" s="2">
        <f t="shared" si="442"/>
        <v>0</v>
      </c>
      <c r="AG1161" s="2"/>
      <c r="AH1161" s="2">
        <f t="shared" si="435"/>
        <v>0</v>
      </c>
      <c r="AI1161" s="3">
        <v>0.04</v>
      </c>
      <c r="AJ1161" s="2">
        <f t="shared" si="436"/>
        <v>0</v>
      </c>
      <c r="AK1161" s="2"/>
      <c r="AL1161" s="2">
        <f t="shared" si="437"/>
        <v>0</v>
      </c>
      <c r="AM1161" s="3">
        <v>3.3300000000000003E-2</v>
      </c>
      <c r="AN1161" s="2">
        <f t="shared" si="438"/>
        <v>0</v>
      </c>
      <c r="AO1161" s="2">
        <f t="shared" si="439"/>
        <v>0</v>
      </c>
      <c r="AP1161" s="2">
        <v>0</v>
      </c>
      <c r="AQ1161" s="2">
        <v>0</v>
      </c>
      <c r="AR1161" s="2">
        <f t="shared" si="440"/>
        <v>0</v>
      </c>
      <c r="AS1161" s="2"/>
      <c r="AT1161" s="2"/>
      <c r="AU1161" s="2">
        <f t="shared" si="441"/>
        <v>0</v>
      </c>
      <c r="AV1161" s="4"/>
    </row>
    <row r="1162" spans="1:48" x14ac:dyDescent="0.2">
      <c r="A1162" s="26"/>
      <c r="B1162" s="26" t="s">
        <v>522</v>
      </c>
      <c r="C1162" s="1" t="s">
        <v>73</v>
      </c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2">
        <f>P1160</f>
        <v>0</v>
      </c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>
        <v>0</v>
      </c>
      <c r="AB1162" s="2"/>
      <c r="AC1162" s="2">
        <f t="shared" si="443"/>
        <v>0</v>
      </c>
      <c r="AD1162" s="2">
        <f>(D1160-E1160-P1160)</f>
        <v>0</v>
      </c>
      <c r="AE1162" s="2"/>
      <c r="AF1162" s="2">
        <f t="shared" si="442"/>
        <v>0</v>
      </c>
      <c r="AG1162" s="2"/>
      <c r="AH1162" s="2">
        <f t="shared" si="435"/>
        <v>0</v>
      </c>
      <c r="AI1162" s="3">
        <v>0.01</v>
      </c>
      <c r="AJ1162" s="2">
        <f t="shared" si="436"/>
        <v>0</v>
      </c>
      <c r="AK1162" s="2"/>
      <c r="AL1162" s="2">
        <f t="shared" si="437"/>
        <v>0</v>
      </c>
      <c r="AM1162" s="3">
        <v>3.3300000000000003E-2</v>
      </c>
      <c r="AN1162" s="2">
        <f t="shared" si="438"/>
        <v>0</v>
      </c>
      <c r="AO1162" s="2">
        <f t="shared" si="439"/>
        <v>0</v>
      </c>
      <c r="AP1162" s="2">
        <v>0</v>
      </c>
      <c r="AQ1162" s="2">
        <v>0</v>
      </c>
      <c r="AR1162" s="2">
        <f t="shared" si="440"/>
        <v>0</v>
      </c>
      <c r="AS1162" s="2"/>
      <c r="AT1162" s="2"/>
      <c r="AU1162" s="2">
        <f t="shared" si="441"/>
        <v>0</v>
      </c>
      <c r="AV1162" s="4"/>
    </row>
    <row r="1163" spans="1:48" x14ac:dyDescent="0.2">
      <c r="A1163" s="11"/>
      <c r="B1163" s="11" t="s">
        <v>523</v>
      </c>
      <c r="C1163" s="11" t="s">
        <v>72</v>
      </c>
      <c r="D1163" s="12">
        <v>0</v>
      </c>
      <c r="E1163" s="12">
        <v>0</v>
      </c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2">
        <f>SUM(F1163:N1163)</f>
        <v>0</v>
      </c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2">
        <v>0</v>
      </c>
      <c r="AB1163" s="2"/>
      <c r="AC1163" s="2">
        <f t="shared" si="443"/>
        <v>0</v>
      </c>
      <c r="AD1163" s="2">
        <f>(D1163-E1163-P1163)</f>
        <v>0</v>
      </c>
      <c r="AE1163" s="2"/>
      <c r="AF1163" s="2">
        <f t="shared" si="442"/>
        <v>0</v>
      </c>
      <c r="AG1163" s="2"/>
      <c r="AH1163" s="2">
        <f t="shared" si="435"/>
        <v>0</v>
      </c>
      <c r="AI1163" s="3">
        <v>2.9000000000000001E-2</v>
      </c>
      <c r="AJ1163" s="2">
        <f t="shared" si="436"/>
        <v>0</v>
      </c>
      <c r="AK1163" s="2"/>
      <c r="AL1163" s="2">
        <f t="shared" si="437"/>
        <v>0</v>
      </c>
      <c r="AM1163" s="3">
        <v>3.3300000000000003E-2</v>
      </c>
      <c r="AN1163" s="2">
        <f t="shared" si="438"/>
        <v>0</v>
      </c>
      <c r="AO1163" s="2">
        <f t="shared" si="439"/>
        <v>0</v>
      </c>
      <c r="AP1163" s="2">
        <v>0</v>
      </c>
      <c r="AQ1163" s="2">
        <v>0</v>
      </c>
      <c r="AR1163" s="2">
        <f t="shared" si="440"/>
        <v>0</v>
      </c>
      <c r="AS1163" s="2"/>
      <c r="AT1163" s="2"/>
      <c r="AU1163" s="2">
        <f t="shared" si="441"/>
        <v>0</v>
      </c>
      <c r="AV1163" s="2">
        <f>SUM(AU1163+AU1164+AU1165)</f>
        <v>0</v>
      </c>
    </row>
    <row r="1164" spans="1:48" x14ac:dyDescent="0.2">
      <c r="A1164" s="26"/>
      <c r="B1164" s="26" t="s">
        <v>523</v>
      </c>
      <c r="C1164" s="1" t="s">
        <v>91</v>
      </c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2">
        <f>(P1163)</f>
        <v>0</v>
      </c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>
        <v>0</v>
      </c>
      <c r="AB1164" s="2"/>
      <c r="AC1164" s="2">
        <f t="shared" si="443"/>
        <v>0</v>
      </c>
      <c r="AD1164" s="2">
        <f>(D1163-E1163-P1163)</f>
        <v>0</v>
      </c>
      <c r="AE1164" s="2"/>
      <c r="AF1164" s="2">
        <f t="shared" si="442"/>
        <v>0</v>
      </c>
      <c r="AG1164" s="2"/>
      <c r="AH1164" s="2">
        <f t="shared" si="435"/>
        <v>0</v>
      </c>
      <c r="AI1164" s="3">
        <v>1.4999999999999999E-2</v>
      </c>
      <c r="AJ1164" s="2">
        <f t="shared" si="436"/>
        <v>0</v>
      </c>
      <c r="AK1164" s="2"/>
      <c r="AL1164" s="2">
        <f t="shared" si="437"/>
        <v>0</v>
      </c>
      <c r="AM1164" s="3">
        <v>3.3300000000000003E-2</v>
      </c>
      <c r="AN1164" s="2">
        <f t="shared" si="438"/>
        <v>0</v>
      </c>
      <c r="AO1164" s="2">
        <f t="shared" si="439"/>
        <v>0</v>
      </c>
      <c r="AP1164" s="2">
        <v>0</v>
      </c>
      <c r="AQ1164" s="2">
        <v>0</v>
      </c>
      <c r="AR1164" s="2">
        <f t="shared" si="440"/>
        <v>0</v>
      </c>
      <c r="AS1164" s="2"/>
      <c r="AT1164" s="2"/>
      <c r="AU1164" s="2">
        <f t="shared" si="441"/>
        <v>0</v>
      </c>
      <c r="AV1164" s="4"/>
    </row>
    <row r="1165" spans="1:48" x14ac:dyDescent="0.2">
      <c r="A1165" s="26"/>
      <c r="B1165" s="26" t="s">
        <v>523</v>
      </c>
      <c r="C1165" s="1" t="s">
        <v>73</v>
      </c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2">
        <f>P1163</f>
        <v>0</v>
      </c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>
        <v>0</v>
      </c>
      <c r="AB1165" s="2"/>
      <c r="AC1165" s="2">
        <f t="shared" si="443"/>
        <v>0</v>
      </c>
      <c r="AD1165" s="2">
        <f>(D1163-E1163-P1163)</f>
        <v>0</v>
      </c>
      <c r="AE1165" s="2"/>
      <c r="AF1165" s="2">
        <f t="shared" si="442"/>
        <v>0</v>
      </c>
      <c r="AG1165" s="2"/>
      <c r="AH1165" s="2">
        <f t="shared" si="435"/>
        <v>0</v>
      </c>
      <c r="AI1165" s="3">
        <v>0.01</v>
      </c>
      <c r="AJ1165" s="2">
        <f t="shared" si="436"/>
        <v>0</v>
      </c>
      <c r="AK1165" s="2"/>
      <c r="AL1165" s="2">
        <f t="shared" si="437"/>
        <v>0</v>
      </c>
      <c r="AM1165" s="3">
        <v>3.3300000000000003E-2</v>
      </c>
      <c r="AN1165" s="2">
        <f t="shared" si="438"/>
        <v>0</v>
      </c>
      <c r="AO1165" s="2">
        <f t="shared" si="439"/>
        <v>0</v>
      </c>
      <c r="AP1165" s="2">
        <v>0</v>
      </c>
      <c r="AQ1165" s="2">
        <v>0</v>
      </c>
      <c r="AR1165" s="2">
        <f t="shared" si="440"/>
        <v>0</v>
      </c>
      <c r="AS1165" s="2"/>
      <c r="AT1165" s="2"/>
      <c r="AU1165" s="2">
        <f t="shared" si="441"/>
        <v>0</v>
      </c>
      <c r="AV1165" s="4"/>
    </row>
    <row r="1166" spans="1:48" x14ac:dyDescent="0.2">
      <c r="A1166" s="29"/>
      <c r="B1166" s="29" t="s">
        <v>524</v>
      </c>
      <c r="C1166" s="15" t="s">
        <v>72</v>
      </c>
      <c r="D1166" s="16">
        <v>0</v>
      </c>
      <c r="E1166" s="16">
        <v>0</v>
      </c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2">
        <f>SUM(F1166:N1166)</f>
        <v>0</v>
      </c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">
        <v>0</v>
      </c>
      <c r="AB1166" s="2"/>
      <c r="AC1166" s="2">
        <f t="shared" si="443"/>
        <v>0</v>
      </c>
      <c r="AD1166" s="2">
        <f>(D1166-E1166-P1166)</f>
        <v>0</v>
      </c>
      <c r="AE1166" s="2"/>
      <c r="AF1166" s="2">
        <f t="shared" si="442"/>
        <v>0</v>
      </c>
      <c r="AG1166" s="2"/>
      <c r="AH1166" s="2">
        <f t="shared" si="435"/>
        <v>0</v>
      </c>
      <c r="AI1166" s="3">
        <v>2.9000000000000001E-2</v>
      </c>
      <c r="AJ1166" s="2">
        <f t="shared" si="436"/>
        <v>0</v>
      </c>
      <c r="AK1166" s="2"/>
      <c r="AL1166" s="2">
        <f t="shared" si="437"/>
        <v>0</v>
      </c>
      <c r="AM1166" s="3">
        <v>3.3300000000000003E-2</v>
      </c>
      <c r="AN1166" s="2">
        <f t="shared" si="438"/>
        <v>0</v>
      </c>
      <c r="AO1166" s="2">
        <f t="shared" si="439"/>
        <v>0</v>
      </c>
      <c r="AP1166" s="2">
        <v>0</v>
      </c>
      <c r="AQ1166" s="2">
        <v>0</v>
      </c>
      <c r="AR1166" s="2">
        <f t="shared" si="440"/>
        <v>0</v>
      </c>
      <c r="AS1166" s="2"/>
      <c r="AT1166" s="2"/>
      <c r="AU1166" s="2">
        <f t="shared" si="441"/>
        <v>0</v>
      </c>
      <c r="AV1166" s="2">
        <f>SUM(AU1166+AU1167)</f>
        <v>0</v>
      </c>
    </row>
    <row r="1167" spans="1:48" x14ac:dyDescent="0.2">
      <c r="A1167" s="26"/>
      <c r="B1167" s="26" t="s">
        <v>524</v>
      </c>
      <c r="C1167" s="1" t="s">
        <v>73</v>
      </c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2">
        <f>(P1166)</f>
        <v>0</v>
      </c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>
        <v>0</v>
      </c>
      <c r="AB1167" s="2"/>
      <c r="AC1167" s="2">
        <f t="shared" si="443"/>
        <v>0</v>
      </c>
      <c r="AD1167" s="2">
        <f>(D1166-E1166-P1166)</f>
        <v>0</v>
      </c>
      <c r="AE1167" s="2"/>
      <c r="AF1167" s="2">
        <f t="shared" si="442"/>
        <v>0</v>
      </c>
      <c r="AG1167" s="2"/>
      <c r="AH1167" s="2">
        <f t="shared" si="435"/>
        <v>0</v>
      </c>
      <c r="AI1167" s="3">
        <v>0.01</v>
      </c>
      <c r="AJ1167" s="2">
        <f t="shared" si="436"/>
        <v>0</v>
      </c>
      <c r="AK1167" s="2"/>
      <c r="AL1167" s="2">
        <f t="shared" si="437"/>
        <v>0</v>
      </c>
      <c r="AM1167" s="3">
        <v>3.3300000000000003E-2</v>
      </c>
      <c r="AN1167" s="2">
        <f t="shared" si="438"/>
        <v>0</v>
      </c>
      <c r="AO1167" s="2">
        <f t="shared" si="439"/>
        <v>0</v>
      </c>
      <c r="AP1167" s="2">
        <v>0</v>
      </c>
      <c r="AQ1167" s="2">
        <v>0</v>
      </c>
      <c r="AR1167" s="2">
        <f t="shared" si="440"/>
        <v>0</v>
      </c>
      <c r="AS1167" s="2"/>
      <c r="AT1167" s="2"/>
      <c r="AU1167" s="2">
        <f t="shared" si="441"/>
        <v>0</v>
      </c>
      <c r="AV1167" s="4"/>
    </row>
    <row r="1168" spans="1:48" x14ac:dyDescent="0.2">
      <c r="A1168" s="11"/>
      <c r="B1168" s="11" t="s">
        <v>525</v>
      </c>
      <c r="C1168" s="11" t="s">
        <v>72</v>
      </c>
      <c r="D1168" s="12">
        <v>0</v>
      </c>
      <c r="E1168" s="12">
        <v>0</v>
      </c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2">
        <f>SUM(F1168:N1168)</f>
        <v>0</v>
      </c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2">
        <v>0</v>
      </c>
      <c r="AB1168" s="2"/>
      <c r="AC1168" s="2">
        <f t="shared" si="443"/>
        <v>0</v>
      </c>
      <c r="AD1168" s="2">
        <f>(D1168-E1168-P1168)</f>
        <v>0</v>
      </c>
      <c r="AE1168" s="2"/>
      <c r="AF1168" s="2">
        <f t="shared" si="442"/>
        <v>0</v>
      </c>
      <c r="AG1168" s="2"/>
      <c r="AH1168" s="2">
        <f t="shared" si="435"/>
        <v>0</v>
      </c>
      <c r="AI1168" s="3">
        <v>2.9000000000000001E-2</v>
      </c>
      <c r="AJ1168" s="2">
        <f t="shared" si="436"/>
        <v>0</v>
      </c>
      <c r="AK1168" s="2"/>
      <c r="AL1168" s="2">
        <f t="shared" si="437"/>
        <v>0</v>
      </c>
      <c r="AM1168" s="3">
        <v>3.3300000000000003E-2</v>
      </c>
      <c r="AN1168" s="2">
        <f t="shared" si="438"/>
        <v>0</v>
      </c>
      <c r="AO1168" s="2">
        <f t="shared" si="439"/>
        <v>0</v>
      </c>
      <c r="AP1168" s="2">
        <v>0</v>
      </c>
      <c r="AQ1168" s="2">
        <v>0</v>
      </c>
      <c r="AR1168" s="2">
        <f t="shared" si="440"/>
        <v>0</v>
      </c>
      <c r="AS1168" s="2"/>
      <c r="AT1168" s="2"/>
      <c r="AU1168" s="2">
        <f t="shared" si="441"/>
        <v>0</v>
      </c>
      <c r="AV1168" s="2">
        <f>SUM(AU1168+AU1169)</f>
        <v>0</v>
      </c>
    </row>
    <row r="1169" spans="1:48" x14ac:dyDescent="0.2">
      <c r="A1169" s="26"/>
      <c r="B1169" s="26" t="s">
        <v>525</v>
      </c>
      <c r="C1169" s="1" t="s">
        <v>73</v>
      </c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2">
        <f>(P1168)</f>
        <v>0</v>
      </c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>
        <v>0</v>
      </c>
      <c r="AB1169" s="2"/>
      <c r="AC1169" s="2">
        <f t="shared" si="443"/>
        <v>0</v>
      </c>
      <c r="AD1169" s="2">
        <f>(D1168-E1168-P1168)</f>
        <v>0</v>
      </c>
      <c r="AE1169" s="2"/>
      <c r="AF1169" s="2">
        <f t="shared" si="442"/>
        <v>0</v>
      </c>
      <c r="AG1169" s="2"/>
      <c r="AH1169" s="2">
        <f t="shared" si="435"/>
        <v>0</v>
      </c>
      <c r="AI1169" s="3">
        <v>0.01</v>
      </c>
      <c r="AJ1169" s="2">
        <f t="shared" si="436"/>
        <v>0</v>
      </c>
      <c r="AK1169" s="2"/>
      <c r="AL1169" s="2">
        <f t="shared" si="437"/>
        <v>0</v>
      </c>
      <c r="AM1169" s="3">
        <v>3.3300000000000003E-2</v>
      </c>
      <c r="AN1169" s="2">
        <f t="shared" si="438"/>
        <v>0</v>
      </c>
      <c r="AO1169" s="2">
        <f t="shared" si="439"/>
        <v>0</v>
      </c>
      <c r="AP1169" s="2">
        <v>0</v>
      </c>
      <c r="AQ1169" s="2">
        <v>0</v>
      </c>
      <c r="AR1169" s="2">
        <f t="shared" si="440"/>
        <v>0</v>
      </c>
      <c r="AS1169" s="2"/>
      <c r="AT1169" s="2"/>
      <c r="AU1169" s="2">
        <f t="shared" si="441"/>
        <v>0</v>
      </c>
      <c r="AV1169" s="4"/>
    </row>
    <row r="1170" spans="1:48" x14ac:dyDescent="0.2">
      <c r="A1170" s="31"/>
      <c r="B1170" s="31" t="s">
        <v>527</v>
      </c>
      <c r="C1170" s="31" t="s">
        <v>72</v>
      </c>
      <c r="D1170" s="33">
        <v>0</v>
      </c>
      <c r="E1170" s="33">
        <v>0</v>
      </c>
      <c r="F1170" s="33"/>
      <c r="G1170" s="33"/>
      <c r="H1170" s="33"/>
      <c r="I1170" s="33"/>
      <c r="J1170" s="33"/>
      <c r="K1170" s="33"/>
      <c r="L1170" s="33"/>
      <c r="M1170" s="33"/>
      <c r="N1170" s="33"/>
      <c r="O1170" s="33"/>
      <c r="P1170" s="2">
        <f>SUM(F1170:N1170)</f>
        <v>0</v>
      </c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2">
        <v>0</v>
      </c>
      <c r="AB1170" s="2"/>
      <c r="AC1170" s="2">
        <f>SUM(Q1170:AA1170)</f>
        <v>0</v>
      </c>
      <c r="AD1170" s="2">
        <f>(D1170-E1170-P1170)</f>
        <v>0</v>
      </c>
      <c r="AE1170" s="2"/>
      <c r="AF1170" s="2">
        <f>(AC1170)</f>
        <v>0</v>
      </c>
      <c r="AG1170" s="2"/>
      <c r="AH1170" s="2">
        <f>(AD1170-AE1170-AF1170-AG1170)</f>
        <v>0</v>
      </c>
      <c r="AI1170" s="3">
        <v>2.9000000000000001E-2</v>
      </c>
      <c r="AJ1170" s="2">
        <f>AH1170*AI1170</f>
        <v>0</v>
      </c>
      <c r="AK1170" s="2"/>
      <c r="AL1170" s="2">
        <f>(AJ1170+AK1170)</f>
        <v>0</v>
      </c>
      <c r="AM1170" s="3">
        <v>3.3300000000000003E-2</v>
      </c>
      <c r="AN1170" s="2">
        <f>(AL1170*AM1170)</f>
        <v>0</v>
      </c>
      <c r="AO1170" s="2">
        <f>(AL1170-AN1170)</f>
        <v>0</v>
      </c>
      <c r="AP1170" s="2">
        <v>0</v>
      </c>
      <c r="AQ1170" s="2">
        <v>0</v>
      </c>
      <c r="AR1170" s="2">
        <f>(AO1170+AQ1170)</f>
        <v>0</v>
      </c>
      <c r="AS1170" s="2"/>
      <c r="AT1170" s="2"/>
      <c r="AU1170" s="2">
        <f>(AR1170+AS1170+AT1170)</f>
        <v>0</v>
      </c>
      <c r="AV1170" s="2">
        <f>SUM(AU1170+AU1171+AU1172)</f>
        <v>0</v>
      </c>
    </row>
    <row r="1171" spans="1:48" x14ac:dyDescent="0.2">
      <c r="A1171" s="26"/>
      <c r="B1171" s="26" t="s">
        <v>527</v>
      </c>
      <c r="C1171" s="1" t="s">
        <v>91</v>
      </c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2">
        <f>(P1170)</f>
        <v>0</v>
      </c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>
        <v>0</v>
      </c>
      <c r="AB1171" s="2"/>
      <c r="AC1171" s="2">
        <f>SUM(Q1171:AA1171)</f>
        <v>0</v>
      </c>
      <c r="AD1171" s="2">
        <f>(D1170-E1170-P1170)</f>
        <v>0</v>
      </c>
      <c r="AE1171" s="2"/>
      <c r="AF1171" s="2">
        <f>(AC1171)</f>
        <v>0</v>
      </c>
      <c r="AG1171" s="2"/>
      <c r="AH1171" s="2">
        <f>(AD1171-AE1171-AF1171-AG1171)</f>
        <v>0</v>
      </c>
      <c r="AI1171" s="3">
        <v>0.04</v>
      </c>
      <c r="AJ1171" s="2">
        <f>AH1171*AI1171</f>
        <v>0</v>
      </c>
      <c r="AK1171" s="2"/>
      <c r="AL1171" s="2">
        <f>(AJ1171+AK1171)</f>
        <v>0</v>
      </c>
      <c r="AM1171" s="3">
        <v>3.3300000000000003E-2</v>
      </c>
      <c r="AN1171" s="2">
        <f>(AL1171*AM1171)</f>
        <v>0</v>
      </c>
      <c r="AO1171" s="2">
        <f>(AL1171-AN1171)</f>
        <v>0</v>
      </c>
      <c r="AP1171" s="2">
        <v>0</v>
      </c>
      <c r="AQ1171" s="2">
        <v>0</v>
      </c>
      <c r="AR1171" s="2">
        <f>(AO1171+AQ1171)</f>
        <v>0</v>
      </c>
      <c r="AS1171" s="2"/>
      <c r="AT1171" s="2"/>
      <c r="AU1171" s="2">
        <f>(AR1171+AS1171+AT1171)</f>
        <v>0</v>
      </c>
      <c r="AV1171" s="4"/>
    </row>
    <row r="1172" spans="1:48" x14ac:dyDescent="0.2">
      <c r="A1172" s="26"/>
      <c r="B1172" s="26" t="s">
        <v>527</v>
      </c>
      <c r="C1172" s="1" t="s">
        <v>73</v>
      </c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2">
        <f>P1170</f>
        <v>0</v>
      </c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>
        <v>0</v>
      </c>
      <c r="AB1172" s="2"/>
      <c r="AC1172" s="2">
        <f>SUM(Q1172:AA1172)</f>
        <v>0</v>
      </c>
      <c r="AD1172" s="2">
        <f>(D1170-E1170-P1170)</f>
        <v>0</v>
      </c>
      <c r="AE1172" s="2"/>
      <c r="AF1172" s="2">
        <f>(AC1172)</f>
        <v>0</v>
      </c>
      <c r="AG1172" s="2"/>
      <c r="AH1172" s="2">
        <f>(AD1172-AE1172-AF1172-AG1172)</f>
        <v>0</v>
      </c>
      <c r="AI1172" s="3">
        <v>0.01</v>
      </c>
      <c r="AJ1172" s="2">
        <f>AH1172*AI1172</f>
        <v>0</v>
      </c>
      <c r="AK1172" s="2"/>
      <c r="AL1172" s="2">
        <f>(AJ1172+AK1172)</f>
        <v>0</v>
      </c>
      <c r="AM1172" s="3">
        <v>3.3300000000000003E-2</v>
      </c>
      <c r="AN1172" s="2">
        <f>(AL1172*AM1172)</f>
        <v>0</v>
      </c>
      <c r="AO1172" s="2">
        <f>(AL1172-AN1172)</f>
        <v>0</v>
      </c>
      <c r="AP1172" s="2">
        <v>0</v>
      </c>
      <c r="AQ1172" s="2">
        <v>0</v>
      </c>
      <c r="AR1172" s="2">
        <f>(AO1172+AQ1172)</f>
        <v>0</v>
      </c>
      <c r="AS1172" s="2"/>
      <c r="AT1172" s="2"/>
      <c r="AU1172" s="2">
        <f>(AR1172+AS1172+AT1172)</f>
        <v>0</v>
      </c>
      <c r="AV1172" s="4"/>
    </row>
    <row r="1173" spans="1:48" x14ac:dyDescent="0.2">
      <c r="A1173" s="29"/>
      <c r="B1173" s="29" t="s">
        <v>526</v>
      </c>
      <c r="C1173" s="15" t="s">
        <v>72</v>
      </c>
      <c r="D1173" s="16">
        <v>0</v>
      </c>
      <c r="E1173" s="16">
        <v>0</v>
      </c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2">
        <f>SUM(F1173:N1173)</f>
        <v>0</v>
      </c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">
        <v>0</v>
      </c>
      <c r="AB1173" s="2"/>
      <c r="AC1173" s="2">
        <f t="shared" si="443"/>
        <v>0</v>
      </c>
      <c r="AD1173" s="2">
        <f>(D1173-E1173-P1173)</f>
        <v>0</v>
      </c>
      <c r="AE1173" s="2"/>
      <c r="AF1173" s="2">
        <f t="shared" si="442"/>
        <v>0</v>
      </c>
      <c r="AG1173" s="2"/>
      <c r="AH1173" s="2">
        <f t="shared" si="435"/>
        <v>0</v>
      </c>
      <c r="AI1173" s="3">
        <v>2.9000000000000001E-2</v>
      </c>
      <c r="AJ1173" s="2">
        <f t="shared" si="436"/>
        <v>0</v>
      </c>
      <c r="AK1173" s="2"/>
      <c r="AL1173" s="2">
        <f t="shared" si="437"/>
        <v>0</v>
      </c>
      <c r="AM1173" s="3">
        <v>3.3300000000000003E-2</v>
      </c>
      <c r="AN1173" s="2">
        <f t="shared" si="438"/>
        <v>0</v>
      </c>
      <c r="AO1173" s="2">
        <f t="shared" si="439"/>
        <v>0</v>
      </c>
      <c r="AP1173" s="2">
        <v>0</v>
      </c>
      <c r="AQ1173" s="2">
        <v>0</v>
      </c>
      <c r="AR1173" s="2">
        <f t="shared" si="440"/>
        <v>0</v>
      </c>
      <c r="AS1173" s="2"/>
      <c r="AT1173" s="2"/>
      <c r="AU1173" s="2">
        <f t="shared" si="441"/>
        <v>0</v>
      </c>
      <c r="AV1173" s="2">
        <f>SUM(AU1173+AU1174)</f>
        <v>0</v>
      </c>
    </row>
    <row r="1174" spans="1:48" x14ac:dyDescent="0.2">
      <c r="A1174" s="26"/>
      <c r="B1174" s="26" t="s">
        <v>526</v>
      </c>
      <c r="C1174" s="1" t="s">
        <v>73</v>
      </c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2">
        <f>(P1173)</f>
        <v>0</v>
      </c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>
        <v>0</v>
      </c>
      <c r="AB1174" s="2"/>
      <c r="AC1174" s="2">
        <f t="shared" si="443"/>
        <v>0</v>
      </c>
      <c r="AD1174" s="2">
        <f>(D1173-E1173-P1173)</f>
        <v>0</v>
      </c>
      <c r="AE1174" s="2"/>
      <c r="AF1174" s="2">
        <f t="shared" si="442"/>
        <v>0</v>
      </c>
      <c r="AG1174" s="2"/>
      <c r="AH1174" s="2">
        <f t="shared" si="435"/>
        <v>0</v>
      </c>
      <c r="AI1174" s="3">
        <v>0.01</v>
      </c>
      <c r="AJ1174" s="2">
        <f t="shared" si="436"/>
        <v>0</v>
      </c>
      <c r="AK1174" s="2"/>
      <c r="AL1174" s="2">
        <f t="shared" si="437"/>
        <v>0</v>
      </c>
      <c r="AM1174" s="3">
        <v>3.3300000000000003E-2</v>
      </c>
      <c r="AN1174" s="2">
        <f t="shared" si="438"/>
        <v>0</v>
      </c>
      <c r="AO1174" s="2">
        <f t="shared" si="439"/>
        <v>0</v>
      </c>
      <c r="AP1174" s="2">
        <v>0</v>
      </c>
      <c r="AQ1174" s="2">
        <v>0</v>
      </c>
      <c r="AR1174" s="2">
        <f t="shared" si="440"/>
        <v>0</v>
      </c>
      <c r="AS1174" s="2"/>
      <c r="AT1174" s="2"/>
      <c r="AU1174" s="2">
        <f t="shared" si="441"/>
        <v>0</v>
      </c>
      <c r="AV1174" s="4"/>
    </row>
    <row r="1175" spans="1:48" x14ac:dyDescent="0.2">
      <c r="A1175" s="11"/>
      <c r="B1175" s="11" t="s">
        <v>520</v>
      </c>
      <c r="C1175" s="28" t="s">
        <v>72</v>
      </c>
      <c r="D1175" s="12">
        <v>0</v>
      </c>
      <c r="E1175" s="12">
        <v>0</v>
      </c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2">
        <f>SUM(F1175:N1175)</f>
        <v>0</v>
      </c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2">
        <v>0</v>
      </c>
      <c r="AB1175" s="2"/>
      <c r="AC1175" s="2">
        <f>SUM(Q1175:AA1175)</f>
        <v>0</v>
      </c>
      <c r="AD1175" s="2">
        <f>(D1175-E1175-P1175)</f>
        <v>0</v>
      </c>
      <c r="AE1175" s="2"/>
      <c r="AF1175" s="2">
        <f>(AC1175)</f>
        <v>0</v>
      </c>
      <c r="AG1175" s="2"/>
      <c r="AH1175" s="2">
        <f>(AD1175-AE1175-AF1175-AG1175)</f>
        <v>0</v>
      </c>
      <c r="AI1175" s="3">
        <v>2.9000000000000001E-2</v>
      </c>
      <c r="AJ1175" s="2">
        <f>AH1175*AI1175</f>
        <v>0</v>
      </c>
      <c r="AK1175" s="2"/>
      <c r="AL1175" s="2">
        <f>(AJ1175+AK1175)</f>
        <v>0</v>
      </c>
      <c r="AM1175" s="3">
        <v>3.3300000000000003E-2</v>
      </c>
      <c r="AN1175" s="2">
        <f>(AL1175*AM1175)</f>
        <v>0</v>
      </c>
      <c r="AO1175" s="2">
        <f>(AL1175-AN1175)</f>
        <v>0</v>
      </c>
      <c r="AP1175" s="2">
        <v>0</v>
      </c>
      <c r="AQ1175" s="2">
        <v>0</v>
      </c>
      <c r="AR1175" s="2">
        <f>(AO1175+AQ1175)</f>
        <v>0</v>
      </c>
      <c r="AS1175" s="2"/>
      <c r="AT1175" s="2"/>
      <c r="AU1175" s="2">
        <f>(AR1175+AS1175+AT1175)</f>
        <v>0</v>
      </c>
      <c r="AV1175" s="2">
        <f>SUM(AU1175+AU1176)</f>
        <v>0</v>
      </c>
    </row>
    <row r="1176" spans="1:48" x14ac:dyDescent="0.2">
      <c r="A1176" s="26"/>
      <c r="B1176" s="26" t="s">
        <v>520</v>
      </c>
      <c r="C1176" s="1" t="s">
        <v>73</v>
      </c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2">
        <f>(P1175)</f>
        <v>0</v>
      </c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>
        <v>0</v>
      </c>
      <c r="AB1176" s="2"/>
      <c r="AC1176" s="2">
        <f>SUM(Q1176:AA1176)</f>
        <v>0</v>
      </c>
      <c r="AD1176" s="2">
        <f>(D1175-E1175-P1175)</f>
        <v>0</v>
      </c>
      <c r="AE1176" s="2"/>
      <c r="AF1176" s="2">
        <f>(AC1176)</f>
        <v>0</v>
      </c>
      <c r="AG1176" s="2"/>
      <c r="AH1176" s="2">
        <f>(AD1176-AE1176-AF1176-AG1176)</f>
        <v>0</v>
      </c>
      <c r="AI1176" s="3">
        <v>0.01</v>
      </c>
      <c r="AJ1176" s="2">
        <f>AH1176*AI1176</f>
        <v>0</v>
      </c>
      <c r="AK1176" s="2"/>
      <c r="AL1176" s="2">
        <f>(AJ1176+AK1176)</f>
        <v>0</v>
      </c>
      <c r="AM1176" s="3">
        <v>3.3300000000000003E-2</v>
      </c>
      <c r="AN1176" s="2">
        <f>(AL1176*AM1176)</f>
        <v>0</v>
      </c>
      <c r="AO1176" s="2">
        <f>(AL1176-AN1176)</f>
        <v>0</v>
      </c>
      <c r="AP1176" s="2">
        <v>0</v>
      </c>
      <c r="AQ1176" s="2">
        <v>0</v>
      </c>
      <c r="AR1176" s="2">
        <f>(AO1176+AQ1176)</f>
        <v>0</v>
      </c>
      <c r="AS1176" s="2"/>
      <c r="AT1176" s="2"/>
      <c r="AU1176" s="2">
        <f>(AR1176+AS1176+AT1176)</f>
        <v>0</v>
      </c>
      <c r="AV1176" s="4"/>
    </row>
    <row r="1177" spans="1:48" x14ac:dyDescent="0.2">
      <c r="A1177" s="29"/>
      <c r="B1177" s="29" t="s">
        <v>528</v>
      </c>
      <c r="C1177" s="15" t="s">
        <v>72</v>
      </c>
      <c r="D1177" s="16">
        <v>0</v>
      </c>
      <c r="E1177" s="16">
        <v>0</v>
      </c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2">
        <f>SUM(F1177:N1177)</f>
        <v>0</v>
      </c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">
        <v>0</v>
      </c>
      <c r="AB1177" s="2"/>
      <c r="AC1177" s="2">
        <f t="shared" ref="AC1177:AC1240" si="444">SUM(Q1177:AA1177)</f>
        <v>0</v>
      </c>
      <c r="AD1177" s="2">
        <f>(D1177-E1177-P1177)</f>
        <v>0</v>
      </c>
      <c r="AE1177" s="2"/>
      <c r="AF1177" s="2">
        <f t="shared" si="442"/>
        <v>0</v>
      </c>
      <c r="AG1177" s="2"/>
      <c r="AH1177" s="2">
        <f t="shared" si="435"/>
        <v>0</v>
      </c>
      <c r="AI1177" s="3">
        <v>2.9000000000000001E-2</v>
      </c>
      <c r="AJ1177" s="2">
        <f t="shared" si="436"/>
        <v>0</v>
      </c>
      <c r="AK1177" s="2"/>
      <c r="AL1177" s="2">
        <f t="shared" si="437"/>
        <v>0</v>
      </c>
      <c r="AM1177" s="3">
        <v>3.3300000000000003E-2</v>
      </c>
      <c r="AN1177" s="2">
        <f t="shared" si="438"/>
        <v>0</v>
      </c>
      <c r="AO1177" s="2">
        <f t="shared" si="439"/>
        <v>0</v>
      </c>
      <c r="AP1177" s="2">
        <v>0</v>
      </c>
      <c r="AQ1177" s="2">
        <v>0</v>
      </c>
      <c r="AR1177" s="2">
        <f t="shared" si="440"/>
        <v>0</v>
      </c>
      <c r="AS1177" s="2"/>
      <c r="AT1177" s="2"/>
      <c r="AU1177" s="2">
        <f t="shared" si="441"/>
        <v>0</v>
      </c>
      <c r="AV1177" s="2">
        <f>SUM(AU1177+AU1178)</f>
        <v>0</v>
      </c>
    </row>
    <row r="1178" spans="1:48" x14ac:dyDescent="0.2">
      <c r="A1178" s="26"/>
      <c r="B1178" s="26" t="s">
        <v>528</v>
      </c>
      <c r="C1178" s="1" t="s">
        <v>73</v>
      </c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2">
        <f>(P1177)</f>
        <v>0</v>
      </c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>
        <v>0</v>
      </c>
      <c r="AB1178" s="2"/>
      <c r="AC1178" s="2">
        <f t="shared" si="444"/>
        <v>0</v>
      </c>
      <c r="AD1178" s="2">
        <f>(D1177-E1177-P1177)</f>
        <v>0</v>
      </c>
      <c r="AE1178" s="2"/>
      <c r="AF1178" s="2">
        <f t="shared" si="442"/>
        <v>0</v>
      </c>
      <c r="AG1178" s="2"/>
      <c r="AH1178" s="2">
        <f t="shared" si="435"/>
        <v>0</v>
      </c>
      <c r="AI1178" s="3">
        <v>0.01</v>
      </c>
      <c r="AJ1178" s="2">
        <f t="shared" si="436"/>
        <v>0</v>
      </c>
      <c r="AK1178" s="2"/>
      <c r="AL1178" s="2">
        <f t="shared" si="437"/>
        <v>0</v>
      </c>
      <c r="AM1178" s="3">
        <v>3.3300000000000003E-2</v>
      </c>
      <c r="AN1178" s="2">
        <f t="shared" si="438"/>
        <v>0</v>
      </c>
      <c r="AO1178" s="2">
        <f t="shared" si="439"/>
        <v>0</v>
      </c>
      <c r="AP1178" s="2">
        <v>0</v>
      </c>
      <c r="AQ1178" s="2">
        <v>0</v>
      </c>
      <c r="AR1178" s="2">
        <f t="shared" si="440"/>
        <v>0</v>
      </c>
      <c r="AS1178" s="2"/>
      <c r="AT1178" s="2"/>
      <c r="AU1178" s="2">
        <f t="shared" si="441"/>
        <v>0</v>
      </c>
      <c r="AV1178" s="4"/>
    </row>
    <row r="1179" spans="1:48" x14ac:dyDescent="0.2">
      <c r="A1179" s="11"/>
      <c r="B1179" s="11" t="s">
        <v>529</v>
      </c>
      <c r="C1179" s="11" t="s">
        <v>72</v>
      </c>
      <c r="D1179" s="12">
        <v>0</v>
      </c>
      <c r="E1179" s="12">
        <v>0</v>
      </c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2">
        <f>SUM(F1179:N1179)</f>
        <v>0</v>
      </c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2">
        <v>0</v>
      </c>
      <c r="AB1179" s="2"/>
      <c r="AC1179" s="2">
        <f t="shared" si="444"/>
        <v>0</v>
      </c>
      <c r="AD1179" s="2">
        <f>(D1179-E1179-P1179)</f>
        <v>0</v>
      </c>
      <c r="AE1179" s="2"/>
      <c r="AF1179" s="2">
        <f t="shared" si="442"/>
        <v>0</v>
      </c>
      <c r="AG1179" s="2"/>
      <c r="AH1179" s="2">
        <f t="shared" si="435"/>
        <v>0</v>
      </c>
      <c r="AI1179" s="3">
        <v>2.9000000000000001E-2</v>
      </c>
      <c r="AJ1179" s="2">
        <f t="shared" si="436"/>
        <v>0</v>
      </c>
      <c r="AK1179" s="2"/>
      <c r="AL1179" s="2">
        <f t="shared" si="437"/>
        <v>0</v>
      </c>
      <c r="AM1179" s="3">
        <v>3.3300000000000003E-2</v>
      </c>
      <c r="AN1179" s="2">
        <f t="shared" si="438"/>
        <v>0</v>
      </c>
      <c r="AO1179" s="2">
        <f t="shared" si="439"/>
        <v>0</v>
      </c>
      <c r="AP1179" s="2">
        <v>0</v>
      </c>
      <c r="AQ1179" s="2">
        <v>0</v>
      </c>
      <c r="AR1179" s="2">
        <f t="shared" si="440"/>
        <v>0</v>
      </c>
      <c r="AS1179" s="2"/>
      <c r="AT1179" s="2"/>
      <c r="AU1179" s="2">
        <f t="shared" si="441"/>
        <v>0</v>
      </c>
      <c r="AV1179" s="2">
        <f>SUM(AU1179+AU1180)</f>
        <v>0</v>
      </c>
    </row>
    <row r="1180" spans="1:48" x14ac:dyDescent="0.2">
      <c r="A1180" s="26"/>
      <c r="B1180" s="26" t="s">
        <v>529</v>
      </c>
      <c r="C1180" s="1" t="s">
        <v>73</v>
      </c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2">
        <f>(P1179)</f>
        <v>0</v>
      </c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>
        <v>0</v>
      </c>
      <c r="AB1180" s="2"/>
      <c r="AC1180" s="2">
        <f t="shared" si="444"/>
        <v>0</v>
      </c>
      <c r="AD1180" s="2">
        <f>(D1179-E1179-P1179)</f>
        <v>0</v>
      </c>
      <c r="AE1180" s="2"/>
      <c r="AF1180" s="2">
        <f t="shared" si="442"/>
        <v>0</v>
      </c>
      <c r="AG1180" s="2"/>
      <c r="AH1180" s="2">
        <f t="shared" si="435"/>
        <v>0</v>
      </c>
      <c r="AI1180" s="3">
        <v>2.5000000000000001E-2</v>
      </c>
      <c r="AJ1180" s="2">
        <f t="shared" si="436"/>
        <v>0</v>
      </c>
      <c r="AK1180" s="2"/>
      <c r="AL1180" s="2">
        <f t="shared" si="437"/>
        <v>0</v>
      </c>
      <c r="AM1180" s="3">
        <v>0</v>
      </c>
      <c r="AN1180" s="2">
        <f t="shared" si="438"/>
        <v>0</v>
      </c>
      <c r="AO1180" s="2">
        <f t="shared" si="439"/>
        <v>0</v>
      </c>
      <c r="AP1180" s="2">
        <v>0</v>
      </c>
      <c r="AQ1180" s="2">
        <v>0</v>
      </c>
      <c r="AR1180" s="2">
        <f t="shared" si="440"/>
        <v>0</v>
      </c>
      <c r="AS1180" s="2"/>
      <c r="AT1180" s="2"/>
      <c r="AU1180" s="2">
        <f t="shared" si="441"/>
        <v>0</v>
      </c>
      <c r="AV1180" s="4"/>
    </row>
    <row r="1181" spans="1:48" x14ac:dyDescent="0.2">
      <c r="A1181" s="29"/>
      <c r="B1181" s="29" t="s">
        <v>530</v>
      </c>
      <c r="C1181" s="15" t="s">
        <v>72</v>
      </c>
      <c r="D1181" s="16">
        <v>0</v>
      </c>
      <c r="E1181" s="16">
        <v>0</v>
      </c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2">
        <f>SUM(F1181:N1181)</f>
        <v>0</v>
      </c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">
        <v>0</v>
      </c>
      <c r="AB1181" s="2"/>
      <c r="AC1181" s="2">
        <f t="shared" si="444"/>
        <v>0</v>
      </c>
      <c r="AD1181" s="2">
        <f>(D1181-E1181-P1181)</f>
        <v>0</v>
      </c>
      <c r="AE1181" s="2"/>
      <c r="AF1181" s="2">
        <f t="shared" si="442"/>
        <v>0</v>
      </c>
      <c r="AG1181" s="2"/>
      <c r="AH1181" s="2">
        <f t="shared" si="435"/>
        <v>0</v>
      </c>
      <c r="AI1181" s="3">
        <v>2.9000000000000001E-2</v>
      </c>
      <c r="AJ1181" s="2">
        <f t="shared" si="436"/>
        <v>0</v>
      </c>
      <c r="AK1181" s="2"/>
      <c r="AL1181" s="2">
        <f t="shared" si="437"/>
        <v>0</v>
      </c>
      <c r="AM1181" s="3">
        <v>3.3300000000000003E-2</v>
      </c>
      <c r="AN1181" s="2">
        <f t="shared" si="438"/>
        <v>0</v>
      </c>
      <c r="AO1181" s="2">
        <f t="shared" si="439"/>
        <v>0</v>
      </c>
      <c r="AP1181" s="2">
        <v>0</v>
      </c>
      <c r="AQ1181" s="2">
        <v>0</v>
      </c>
      <c r="AR1181" s="2">
        <f t="shared" si="440"/>
        <v>0</v>
      </c>
      <c r="AS1181" s="2"/>
      <c r="AT1181" s="2"/>
      <c r="AU1181" s="2">
        <f t="shared" si="441"/>
        <v>0</v>
      </c>
      <c r="AV1181" s="2">
        <f>SUM(AU1181+AU1182+AU1183)</f>
        <v>0</v>
      </c>
    </row>
    <row r="1182" spans="1:48" x14ac:dyDescent="0.2">
      <c r="A1182" s="26"/>
      <c r="B1182" s="26" t="s">
        <v>530</v>
      </c>
      <c r="C1182" s="1" t="s">
        <v>91</v>
      </c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2">
        <f>(P1181)</f>
        <v>0</v>
      </c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>
        <v>0</v>
      </c>
      <c r="AB1182" s="2"/>
      <c r="AC1182" s="2">
        <f t="shared" si="444"/>
        <v>0</v>
      </c>
      <c r="AD1182" s="2">
        <f>(D1181-E1181-P1181)</f>
        <v>0</v>
      </c>
      <c r="AE1182" s="2"/>
      <c r="AF1182" s="2">
        <f t="shared" si="442"/>
        <v>0</v>
      </c>
      <c r="AG1182" s="2"/>
      <c r="AH1182" s="2">
        <f t="shared" si="435"/>
        <v>0</v>
      </c>
      <c r="AI1182" s="3">
        <v>0.02</v>
      </c>
      <c r="AJ1182" s="2">
        <f t="shared" si="436"/>
        <v>0</v>
      </c>
      <c r="AK1182" s="2"/>
      <c r="AL1182" s="2">
        <f t="shared" si="437"/>
        <v>0</v>
      </c>
      <c r="AM1182" s="3">
        <v>3.3300000000000003E-2</v>
      </c>
      <c r="AN1182" s="2">
        <f t="shared" si="438"/>
        <v>0</v>
      </c>
      <c r="AO1182" s="2">
        <f t="shared" si="439"/>
        <v>0</v>
      </c>
      <c r="AP1182" s="2">
        <v>0</v>
      </c>
      <c r="AQ1182" s="2">
        <v>0</v>
      </c>
      <c r="AR1182" s="2">
        <f t="shared" si="440"/>
        <v>0</v>
      </c>
      <c r="AS1182" s="2"/>
      <c r="AT1182" s="2"/>
      <c r="AU1182" s="2">
        <f t="shared" si="441"/>
        <v>0</v>
      </c>
      <c r="AV1182" s="4"/>
    </row>
    <row r="1183" spans="1:48" x14ac:dyDescent="0.2">
      <c r="A1183" s="26"/>
      <c r="B1183" s="26" t="s">
        <v>530</v>
      </c>
      <c r="C1183" s="1" t="s">
        <v>73</v>
      </c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2">
        <f>P1181</f>
        <v>0</v>
      </c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>
        <v>0</v>
      </c>
      <c r="AB1183" s="2"/>
      <c r="AC1183" s="2">
        <f t="shared" si="444"/>
        <v>0</v>
      </c>
      <c r="AD1183" s="2">
        <f>(D1181-E1181-P1181)</f>
        <v>0</v>
      </c>
      <c r="AE1183" s="2"/>
      <c r="AF1183" s="2">
        <f t="shared" si="442"/>
        <v>0</v>
      </c>
      <c r="AG1183" s="2"/>
      <c r="AH1183" s="2">
        <f t="shared" si="435"/>
        <v>0</v>
      </c>
      <c r="AI1183" s="3">
        <v>2.5000000000000001E-2</v>
      </c>
      <c r="AJ1183" s="2">
        <f t="shared" si="436"/>
        <v>0</v>
      </c>
      <c r="AK1183" s="2"/>
      <c r="AL1183" s="2">
        <f t="shared" si="437"/>
        <v>0</v>
      </c>
      <c r="AM1183" s="3">
        <v>0</v>
      </c>
      <c r="AN1183" s="2">
        <f t="shared" si="438"/>
        <v>0</v>
      </c>
      <c r="AO1183" s="2">
        <f t="shared" si="439"/>
        <v>0</v>
      </c>
      <c r="AP1183" s="2">
        <v>0</v>
      </c>
      <c r="AQ1183" s="2">
        <v>0</v>
      </c>
      <c r="AR1183" s="2">
        <f t="shared" si="440"/>
        <v>0</v>
      </c>
      <c r="AS1183" s="2"/>
      <c r="AT1183" s="2"/>
      <c r="AU1183" s="2">
        <f t="shared" si="441"/>
        <v>0</v>
      </c>
      <c r="AV1183" s="4"/>
    </row>
    <row r="1184" spans="1:48" x14ac:dyDescent="0.2">
      <c r="A1184" s="11"/>
      <c r="B1184" s="11" t="s">
        <v>531</v>
      </c>
      <c r="C1184" s="11" t="s">
        <v>72</v>
      </c>
      <c r="D1184" s="12">
        <v>0</v>
      </c>
      <c r="E1184" s="12">
        <v>0</v>
      </c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2">
        <f>SUM(F1184:N1184)</f>
        <v>0</v>
      </c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2">
        <v>0</v>
      </c>
      <c r="AB1184" s="2"/>
      <c r="AC1184" s="2">
        <f t="shared" si="444"/>
        <v>0</v>
      </c>
      <c r="AD1184" s="2">
        <f>(D1184-E1184-P1184)</f>
        <v>0</v>
      </c>
      <c r="AE1184" s="2"/>
      <c r="AF1184" s="2">
        <f t="shared" si="442"/>
        <v>0</v>
      </c>
      <c r="AG1184" s="2"/>
      <c r="AH1184" s="2">
        <f t="shared" si="435"/>
        <v>0</v>
      </c>
      <c r="AI1184" s="3">
        <v>2.9000000000000001E-2</v>
      </c>
      <c r="AJ1184" s="2">
        <f t="shared" si="436"/>
        <v>0</v>
      </c>
      <c r="AK1184" s="2"/>
      <c r="AL1184" s="2">
        <f t="shared" si="437"/>
        <v>0</v>
      </c>
      <c r="AM1184" s="3">
        <v>3.3300000000000003E-2</v>
      </c>
      <c r="AN1184" s="2">
        <f t="shared" si="438"/>
        <v>0</v>
      </c>
      <c r="AO1184" s="2">
        <f t="shared" si="439"/>
        <v>0</v>
      </c>
      <c r="AP1184" s="2">
        <v>0</v>
      </c>
      <c r="AQ1184" s="2">
        <v>0</v>
      </c>
      <c r="AR1184" s="2">
        <f t="shared" si="440"/>
        <v>0</v>
      </c>
      <c r="AS1184" s="2"/>
      <c r="AT1184" s="2"/>
      <c r="AU1184" s="2">
        <f t="shared" si="441"/>
        <v>0</v>
      </c>
      <c r="AV1184" s="2">
        <f>SUM(AU1184+AU1185+AU1186)</f>
        <v>0</v>
      </c>
    </row>
    <row r="1185" spans="1:48" x14ac:dyDescent="0.2">
      <c r="A1185" s="26"/>
      <c r="B1185" s="26" t="s">
        <v>531</v>
      </c>
      <c r="C1185" s="1" t="s">
        <v>91</v>
      </c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2">
        <f>(P1184)</f>
        <v>0</v>
      </c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>
        <v>0</v>
      </c>
      <c r="AB1185" s="2"/>
      <c r="AC1185" s="2">
        <f t="shared" si="444"/>
        <v>0</v>
      </c>
      <c r="AD1185" s="2">
        <f>(D1184-E1184-P1184)</f>
        <v>0</v>
      </c>
      <c r="AE1185" s="2"/>
      <c r="AF1185" s="2">
        <f t="shared" si="442"/>
        <v>0</v>
      </c>
      <c r="AG1185" s="2"/>
      <c r="AH1185" s="2">
        <f t="shared" si="435"/>
        <v>0</v>
      </c>
      <c r="AI1185" s="3">
        <v>0.03</v>
      </c>
      <c r="AJ1185" s="2">
        <f t="shared" si="436"/>
        <v>0</v>
      </c>
      <c r="AK1185" s="2"/>
      <c r="AL1185" s="2">
        <f t="shared" si="437"/>
        <v>0</v>
      </c>
      <c r="AM1185" s="3">
        <v>0</v>
      </c>
      <c r="AN1185" s="2">
        <f t="shared" si="438"/>
        <v>0</v>
      </c>
      <c r="AO1185" s="2">
        <f t="shared" si="439"/>
        <v>0</v>
      </c>
      <c r="AP1185" s="2">
        <v>0</v>
      </c>
      <c r="AQ1185" s="2">
        <v>0</v>
      </c>
      <c r="AR1185" s="2">
        <f t="shared" si="440"/>
        <v>0</v>
      </c>
      <c r="AS1185" s="2"/>
      <c r="AT1185" s="2"/>
      <c r="AU1185" s="2">
        <f t="shared" si="441"/>
        <v>0</v>
      </c>
      <c r="AV1185" s="4"/>
    </row>
    <row r="1186" spans="1:48" x14ac:dyDescent="0.2">
      <c r="A1186" s="26"/>
      <c r="B1186" s="26" t="s">
        <v>531</v>
      </c>
      <c r="C1186" s="1" t="s">
        <v>73</v>
      </c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2">
        <f>P1184</f>
        <v>0</v>
      </c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>
        <v>0</v>
      </c>
      <c r="AB1186" s="2"/>
      <c r="AC1186" s="2">
        <f t="shared" si="444"/>
        <v>0</v>
      </c>
      <c r="AD1186" s="2">
        <f>(D1184-E1184-P1184)</f>
        <v>0</v>
      </c>
      <c r="AE1186" s="2"/>
      <c r="AF1186" s="2">
        <f t="shared" si="442"/>
        <v>0</v>
      </c>
      <c r="AG1186" s="2"/>
      <c r="AH1186" s="2">
        <f t="shared" si="435"/>
        <v>0</v>
      </c>
      <c r="AI1186" s="3">
        <v>2.5000000000000001E-2</v>
      </c>
      <c r="AJ1186" s="2">
        <f t="shared" si="436"/>
        <v>0</v>
      </c>
      <c r="AK1186" s="2"/>
      <c r="AL1186" s="2">
        <f t="shared" si="437"/>
        <v>0</v>
      </c>
      <c r="AM1186" s="3">
        <v>0</v>
      </c>
      <c r="AN1186" s="2">
        <f t="shared" si="438"/>
        <v>0</v>
      </c>
      <c r="AO1186" s="2">
        <f t="shared" si="439"/>
        <v>0</v>
      </c>
      <c r="AP1186" s="2">
        <v>0</v>
      </c>
      <c r="AQ1186" s="2">
        <v>0</v>
      </c>
      <c r="AR1186" s="2">
        <f t="shared" si="440"/>
        <v>0</v>
      </c>
      <c r="AS1186" s="2"/>
      <c r="AT1186" s="2"/>
      <c r="AU1186" s="2">
        <f t="shared" si="441"/>
        <v>0</v>
      </c>
      <c r="AV1186" s="4"/>
    </row>
    <row r="1187" spans="1:48" x14ac:dyDescent="0.2">
      <c r="A1187" s="29"/>
      <c r="B1187" s="29" t="s">
        <v>532</v>
      </c>
      <c r="C1187" s="15" t="s">
        <v>72</v>
      </c>
      <c r="D1187" s="16">
        <v>0</v>
      </c>
      <c r="E1187" s="16">
        <v>0</v>
      </c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2">
        <f>SUM(F1187:N1187)</f>
        <v>0</v>
      </c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">
        <v>0</v>
      </c>
      <c r="AB1187" s="2"/>
      <c r="AC1187" s="2">
        <f t="shared" si="444"/>
        <v>0</v>
      </c>
      <c r="AD1187" s="2">
        <f>(D1187-E1187-P1187)</f>
        <v>0</v>
      </c>
      <c r="AE1187" s="2"/>
      <c r="AF1187" s="2">
        <f t="shared" si="442"/>
        <v>0</v>
      </c>
      <c r="AG1187" s="2"/>
      <c r="AH1187" s="2">
        <f t="shared" si="435"/>
        <v>0</v>
      </c>
      <c r="AI1187" s="3">
        <v>2.9000000000000001E-2</v>
      </c>
      <c r="AJ1187" s="2">
        <f t="shared" si="436"/>
        <v>0</v>
      </c>
      <c r="AK1187" s="2"/>
      <c r="AL1187" s="2">
        <f t="shared" si="437"/>
        <v>0</v>
      </c>
      <c r="AM1187" s="3">
        <v>3.3300000000000003E-2</v>
      </c>
      <c r="AN1187" s="2">
        <f t="shared" si="438"/>
        <v>0</v>
      </c>
      <c r="AO1187" s="2">
        <f t="shared" si="439"/>
        <v>0</v>
      </c>
      <c r="AP1187" s="2">
        <v>0</v>
      </c>
      <c r="AQ1187" s="2">
        <v>0</v>
      </c>
      <c r="AR1187" s="2">
        <f t="shared" si="440"/>
        <v>0</v>
      </c>
      <c r="AS1187" s="2"/>
      <c r="AT1187" s="2"/>
      <c r="AU1187" s="2">
        <f t="shared" si="441"/>
        <v>0</v>
      </c>
      <c r="AV1187" s="2">
        <f>SUM(AU1187+AU1188)</f>
        <v>0</v>
      </c>
    </row>
    <row r="1188" spans="1:48" x14ac:dyDescent="0.2">
      <c r="A1188" s="26"/>
      <c r="B1188" s="26" t="s">
        <v>532</v>
      </c>
      <c r="C1188" s="1" t="s">
        <v>73</v>
      </c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2">
        <f>(P1187)</f>
        <v>0</v>
      </c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>
        <v>0</v>
      </c>
      <c r="AB1188" s="2"/>
      <c r="AC1188" s="2">
        <f t="shared" si="444"/>
        <v>0</v>
      </c>
      <c r="AD1188" s="2">
        <f>(D1187-E1187-P1187)</f>
        <v>0</v>
      </c>
      <c r="AE1188" s="2"/>
      <c r="AF1188" s="2">
        <f t="shared" si="442"/>
        <v>0</v>
      </c>
      <c r="AG1188" s="2"/>
      <c r="AH1188" s="2">
        <f t="shared" si="435"/>
        <v>0</v>
      </c>
      <c r="AI1188" s="3">
        <v>2.5000000000000001E-2</v>
      </c>
      <c r="AJ1188" s="2">
        <f t="shared" si="436"/>
        <v>0</v>
      </c>
      <c r="AK1188" s="2"/>
      <c r="AL1188" s="2">
        <f t="shared" si="437"/>
        <v>0</v>
      </c>
      <c r="AM1188" s="3">
        <v>0</v>
      </c>
      <c r="AN1188" s="2">
        <f t="shared" si="438"/>
        <v>0</v>
      </c>
      <c r="AO1188" s="2">
        <f t="shared" si="439"/>
        <v>0</v>
      </c>
      <c r="AP1188" s="2">
        <v>0</v>
      </c>
      <c r="AQ1188" s="2">
        <v>0</v>
      </c>
      <c r="AR1188" s="2">
        <f t="shared" si="440"/>
        <v>0</v>
      </c>
      <c r="AS1188" s="2"/>
      <c r="AT1188" s="2"/>
      <c r="AU1188" s="2">
        <f t="shared" si="441"/>
        <v>0</v>
      </c>
      <c r="AV1188" s="4"/>
    </row>
    <row r="1189" spans="1:48" x14ac:dyDescent="0.2">
      <c r="A1189" s="11"/>
      <c r="B1189" s="11" t="s">
        <v>533</v>
      </c>
      <c r="C1189" s="11" t="s">
        <v>72</v>
      </c>
      <c r="D1189" s="12">
        <v>0</v>
      </c>
      <c r="E1189" s="12">
        <v>0</v>
      </c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2">
        <f>SUM(F1189:N1189)</f>
        <v>0</v>
      </c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2">
        <v>0</v>
      </c>
      <c r="AB1189" s="2"/>
      <c r="AC1189" s="2">
        <f t="shared" si="444"/>
        <v>0</v>
      </c>
      <c r="AD1189" s="2">
        <f>(D1189-E1189-P1189)</f>
        <v>0</v>
      </c>
      <c r="AE1189" s="2"/>
      <c r="AF1189" s="2">
        <f t="shared" si="442"/>
        <v>0</v>
      </c>
      <c r="AG1189" s="2"/>
      <c r="AH1189" s="2">
        <f t="shared" si="435"/>
        <v>0</v>
      </c>
      <c r="AI1189" s="3">
        <v>2.9000000000000001E-2</v>
      </c>
      <c r="AJ1189" s="2">
        <f t="shared" si="436"/>
        <v>0</v>
      </c>
      <c r="AK1189" s="2"/>
      <c r="AL1189" s="2">
        <f t="shared" si="437"/>
        <v>0</v>
      </c>
      <c r="AM1189" s="3">
        <v>3.3300000000000003E-2</v>
      </c>
      <c r="AN1189" s="2">
        <f t="shared" si="438"/>
        <v>0</v>
      </c>
      <c r="AO1189" s="2">
        <f t="shared" si="439"/>
        <v>0</v>
      </c>
      <c r="AP1189" s="2">
        <v>0</v>
      </c>
      <c r="AQ1189" s="2">
        <v>0</v>
      </c>
      <c r="AR1189" s="2">
        <f t="shared" si="440"/>
        <v>0</v>
      </c>
      <c r="AS1189" s="2"/>
      <c r="AT1189" s="2"/>
      <c r="AU1189" s="2">
        <f t="shared" si="441"/>
        <v>0</v>
      </c>
      <c r="AV1189" s="2">
        <f>SUM(AU1189+AU1190+AU1191)</f>
        <v>0</v>
      </c>
    </row>
    <row r="1190" spans="1:48" x14ac:dyDescent="0.2">
      <c r="A1190" s="26"/>
      <c r="B1190" s="26" t="s">
        <v>533</v>
      </c>
      <c r="C1190" s="1" t="s">
        <v>91</v>
      </c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2">
        <f>(P1189)</f>
        <v>0</v>
      </c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>
        <v>0</v>
      </c>
      <c r="AB1190" s="2"/>
      <c r="AC1190" s="2">
        <f t="shared" si="444"/>
        <v>0</v>
      </c>
      <c r="AD1190" s="2">
        <f>(D1189-E1189-P1189)</f>
        <v>0</v>
      </c>
      <c r="AE1190" s="2"/>
      <c r="AF1190" s="2">
        <f t="shared" si="442"/>
        <v>0</v>
      </c>
      <c r="AG1190" s="2"/>
      <c r="AH1190" s="2">
        <f t="shared" si="435"/>
        <v>0</v>
      </c>
      <c r="AI1190" s="3">
        <v>0.02</v>
      </c>
      <c r="AJ1190" s="2">
        <f t="shared" si="436"/>
        <v>0</v>
      </c>
      <c r="AK1190" s="2"/>
      <c r="AL1190" s="2">
        <f t="shared" si="437"/>
        <v>0</v>
      </c>
      <c r="AM1190" s="3">
        <v>3.3300000000000003E-2</v>
      </c>
      <c r="AN1190" s="2">
        <f t="shared" si="438"/>
        <v>0</v>
      </c>
      <c r="AO1190" s="2">
        <f t="shared" si="439"/>
        <v>0</v>
      </c>
      <c r="AP1190" s="2">
        <v>0</v>
      </c>
      <c r="AQ1190" s="2">
        <v>0</v>
      </c>
      <c r="AR1190" s="2">
        <f t="shared" si="440"/>
        <v>0</v>
      </c>
      <c r="AS1190" s="2"/>
      <c r="AT1190" s="2"/>
      <c r="AU1190" s="2">
        <f t="shared" si="441"/>
        <v>0</v>
      </c>
      <c r="AV1190" s="4"/>
    </row>
    <row r="1191" spans="1:48" x14ac:dyDescent="0.2">
      <c r="A1191" s="26"/>
      <c r="B1191" s="26" t="s">
        <v>533</v>
      </c>
      <c r="C1191" s="1" t="s">
        <v>73</v>
      </c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2">
        <f>P1189</f>
        <v>0</v>
      </c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>
        <v>0</v>
      </c>
      <c r="AB1191" s="2"/>
      <c r="AC1191" s="2">
        <f t="shared" si="444"/>
        <v>0</v>
      </c>
      <c r="AD1191" s="2">
        <f>(D1189-E1189-P1189)</f>
        <v>0</v>
      </c>
      <c r="AE1191" s="2"/>
      <c r="AF1191" s="2">
        <f t="shared" si="442"/>
        <v>0</v>
      </c>
      <c r="AG1191" s="2"/>
      <c r="AH1191" s="2">
        <f t="shared" si="435"/>
        <v>0</v>
      </c>
      <c r="AI1191" s="3">
        <v>2.5000000000000001E-2</v>
      </c>
      <c r="AJ1191" s="2">
        <f t="shared" si="436"/>
        <v>0</v>
      </c>
      <c r="AK1191" s="2"/>
      <c r="AL1191" s="2">
        <f t="shared" si="437"/>
        <v>0</v>
      </c>
      <c r="AM1191" s="3">
        <v>0</v>
      </c>
      <c r="AN1191" s="2">
        <f t="shared" si="438"/>
        <v>0</v>
      </c>
      <c r="AO1191" s="2">
        <f t="shared" si="439"/>
        <v>0</v>
      </c>
      <c r="AP1191" s="2">
        <v>0</v>
      </c>
      <c r="AQ1191" s="2">
        <v>0</v>
      </c>
      <c r="AR1191" s="2">
        <f t="shared" si="440"/>
        <v>0</v>
      </c>
      <c r="AS1191" s="2"/>
      <c r="AT1191" s="2"/>
      <c r="AU1191" s="2">
        <f t="shared" si="441"/>
        <v>0</v>
      </c>
      <c r="AV1191" s="4"/>
    </row>
    <row r="1192" spans="1:48" x14ac:dyDescent="0.2">
      <c r="A1192" s="29"/>
      <c r="B1192" s="29" t="s">
        <v>534</v>
      </c>
      <c r="C1192" s="15" t="s">
        <v>72</v>
      </c>
      <c r="D1192" s="16">
        <v>0</v>
      </c>
      <c r="E1192" s="16">
        <v>0</v>
      </c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2">
        <f>SUM(F1192:N1192)</f>
        <v>0</v>
      </c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">
        <v>0</v>
      </c>
      <c r="AB1192" s="2"/>
      <c r="AC1192" s="2">
        <f t="shared" si="444"/>
        <v>0</v>
      </c>
      <c r="AD1192" s="2">
        <f>(D1192-E1192-P1192)</f>
        <v>0</v>
      </c>
      <c r="AE1192" s="2"/>
      <c r="AF1192" s="2">
        <f t="shared" si="442"/>
        <v>0</v>
      </c>
      <c r="AG1192" s="2"/>
      <c r="AH1192" s="2">
        <f t="shared" si="435"/>
        <v>0</v>
      </c>
      <c r="AI1192" s="3">
        <v>2.9000000000000001E-2</v>
      </c>
      <c r="AJ1192" s="2">
        <f t="shared" si="436"/>
        <v>0</v>
      </c>
      <c r="AK1192" s="2"/>
      <c r="AL1192" s="2">
        <f t="shared" si="437"/>
        <v>0</v>
      </c>
      <c r="AM1192" s="3">
        <v>3.3300000000000003E-2</v>
      </c>
      <c r="AN1192" s="2">
        <f t="shared" si="438"/>
        <v>0</v>
      </c>
      <c r="AO1192" s="2">
        <f t="shared" si="439"/>
        <v>0</v>
      </c>
      <c r="AP1192" s="2">
        <v>0</v>
      </c>
      <c r="AQ1192" s="2">
        <v>0</v>
      </c>
      <c r="AR1192" s="2">
        <f t="shared" si="440"/>
        <v>0</v>
      </c>
      <c r="AS1192" s="2"/>
      <c r="AT1192" s="2"/>
      <c r="AU1192" s="2">
        <f t="shared" si="441"/>
        <v>0</v>
      </c>
      <c r="AV1192" s="2">
        <f>SUM(AU1192+AU1193+AU1194)</f>
        <v>0</v>
      </c>
    </row>
    <row r="1193" spans="1:48" x14ac:dyDescent="0.2">
      <c r="A1193" s="26"/>
      <c r="B1193" s="26" t="s">
        <v>534</v>
      </c>
      <c r="C1193" s="1" t="s">
        <v>91</v>
      </c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2">
        <f>(P1192)</f>
        <v>0</v>
      </c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>
        <v>0</v>
      </c>
      <c r="AB1193" s="2"/>
      <c r="AC1193" s="2">
        <f t="shared" si="444"/>
        <v>0</v>
      </c>
      <c r="AD1193" s="2">
        <f>(D1192-E1192-P1192)</f>
        <v>0</v>
      </c>
      <c r="AE1193" s="2"/>
      <c r="AF1193" s="2">
        <f t="shared" si="442"/>
        <v>0</v>
      </c>
      <c r="AG1193" s="2"/>
      <c r="AH1193" s="2">
        <f t="shared" si="435"/>
        <v>0</v>
      </c>
      <c r="AI1193" s="3">
        <v>0.04</v>
      </c>
      <c r="AJ1193" s="2">
        <f t="shared" si="436"/>
        <v>0</v>
      </c>
      <c r="AK1193" s="2"/>
      <c r="AL1193" s="2">
        <f t="shared" si="437"/>
        <v>0</v>
      </c>
      <c r="AM1193" s="3">
        <v>3.3300000000000003E-2</v>
      </c>
      <c r="AN1193" s="2">
        <f t="shared" si="438"/>
        <v>0</v>
      </c>
      <c r="AO1193" s="2">
        <f t="shared" si="439"/>
        <v>0</v>
      </c>
      <c r="AP1193" s="2">
        <v>0</v>
      </c>
      <c r="AQ1193" s="2">
        <v>0</v>
      </c>
      <c r="AR1193" s="2">
        <f t="shared" si="440"/>
        <v>0</v>
      </c>
      <c r="AS1193" s="2"/>
      <c r="AT1193" s="2"/>
      <c r="AU1193" s="2">
        <f t="shared" si="441"/>
        <v>0</v>
      </c>
      <c r="AV1193" s="4"/>
    </row>
    <row r="1194" spans="1:48" x14ac:dyDescent="0.2">
      <c r="A1194" s="26"/>
      <c r="B1194" s="26" t="s">
        <v>534</v>
      </c>
      <c r="C1194" s="1" t="s">
        <v>73</v>
      </c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2">
        <f>P1192</f>
        <v>0</v>
      </c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>
        <v>0</v>
      </c>
      <c r="AB1194" s="2"/>
      <c r="AC1194" s="2">
        <f t="shared" si="444"/>
        <v>0</v>
      </c>
      <c r="AD1194" s="2">
        <f>(D1192-E1192-P1192)</f>
        <v>0</v>
      </c>
      <c r="AE1194" s="2"/>
      <c r="AF1194" s="2">
        <f t="shared" si="442"/>
        <v>0</v>
      </c>
      <c r="AG1194" s="2"/>
      <c r="AH1194" s="2">
        <f t="shared" si="435"/>
        <v>0</v>
      </c>
      <c r="AI1194" s="3">
        <v>2.5000000000000001E-2</v>
      </c>
      <c r="AJ1194" s="2">
        <f t="shared" si="436"/>
        <v>0</v>
      </c>
      <c r="AK1194" s="2"/>
      <c r="AL1194" s="2">
        <f t="shared" si="437"/>
        <v>0</v>
      </c>
      <c r="AM1194" s="3">
        <v>0</v>
      </c>
      <c r="AN1194" s="2">
        <f t="shared" si="438"/>
        <v>0</v>
      </c>
      <c r="AO1194" s="2">
        <f t="shared" si="439"/>
        <v>0</v>
      </c>
      <c r="AP1194" s="2">
        <v>0</v>
      </c>
      <c r="AQ1194" s="2">
        <v>0</v>
      </c>
      <c r="AR1194" s="2">
        <f t="shared" si="440"/>
        <v>0</v>
      </c>
      <c r="AS1194" s="2"/>
      <c r="AT1194" s="2"/>
      <c r="AU1194" s="2">
        <f t="shared" si="441"/>
        <v>0</v>
      </c>
      <c r="AV1194" s="4"/>
    </row>
    <row r="1195" spans="1:48" x14ac:dyDescent="0.2">
      <c r="A1195" s="11"/>
      <c r="B1195" s="11" t="s">
        <v>535</v>
      </c>
      <c r="C1195" s="11" t="s">
        <v>72</v>
      </c>
      <c r="D1195" s="12">
        <v>0</v>
      </c>
      <c r="E1195" s="12">
        <v>0</v>
      </c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2">
        <f>SUM(F1195:N1195)</f>
        <v>0</v>
      </c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2">
        <v>0</v>
      </c>
      <c r="AB1195" s="2"/>
      <c r="AC1195" s="2">
        <f t="shared" si="444"/>
        <v>0</v>
      </c>
      <c r="AD1195" s="2">
        <f>(D1195-E1195-P1195)</f>
        <v>0</v>
      </c>
      <c r="AE1195" s="2"/>
      <c r="AF1195" s="2">
        <f t="shared" si="442"/>
        <v>0</v>
      </c>
      <c r="AG1195" s="2"/>
      <c r="AH1195" s="2">
        <f t="shared" si="435"/>
        <v>0</v>
      </c>
      <c r="AI1195" s="3">
        <v>2.9000000000000001E-2</v>
      </c>
      <c r="AJ1195" s="2">
        <f t="shared" si="436"/>
        <v>0</v>
      </c>
      <c r="AK1195" s="2"/>
      <c r="AL1195" s="2">
        <f t="shared" si="437"/>
        <v>0</v>
      </c>
      <c r="AM1195" s="3">
        <v>3.3300000000000003E-2</v>
      </c>
      <c r="AN1195" s="2">
        <f t="shared" si="438"/>
        <v>0</v>
      </c>
      <c r="AO1195" s="2">
        <f t="shared" si="439"/>
        <v>0</v>
      </c>
      <c r="AP1195" s="2">
        <v>0</v>
      </c>
      <c r="AQ1195" s="2">
        <v>0</v>
      </c>
      <c r="AR1195" s="2">
        <f t="shared" si="440"/>
        <v>0</v>
      </c>
      <c r="AS1195" s="2"/>
      <c r="AT1195" s="2"/>
      <c r="AU1195" s="2">
        <f t="shared" si="441"/>
        <v>0</v>
      </c>
      <c r="AV1195" s="2">
        <f>SUM(AU1195+AU1196)</f>
        <v>0</v>
      </c>
    </row>
    <row r="1196" spans="1:48" x14ac:dyDescent="0.2">
      <c r="A1196" s="26"/>
      <c r="B1196" s="26" t="s">
        <v>535</v>
      </c>
      <c r="C1196" s="1" t="s">
        <v>73</v>
      </c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2">
        <f>(P1195)</f>
        <v>0</v>
      </c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>
        <v>0</v>
      </c>
      <c r="AB1196" s="2"/>
      <c r="AC1196" s="2">
        <f t="shared" si="444"/>
        <v>0</v>
      </c>
      <c r="AD1196" s="2">
        <f>(D1195-E1195-P1195)</f>
        <v>0</v>
      </c>
      <c r="AE1196" s="2"/>
      <c r="AF1196" s="2">
        <f t="shared" si="442"/>
        <v>0</v>
      </c>
      <c r="AG1196" s="2"/>
      <c r="AH1196" s="2">
        <f t="shared" si="435"/>
        <v>0</v>
      </c>
      <c r="AI1196" s="3">
        <v>2.5000000000000001E-2</v>
      </c>
      <c r="AJ1196" s="2">
        <f t="shared" si="436"/>
        <v>0</v>
      </c>
      <c r="AK1196" s="2"/>
      <c r="AL1196" s="2">
        <f t="shared" si="437"/>
        <v>0</v>
      </c>
      <c r="AM1196" s="3">
        <v>0</v>
      </c>
      <c r="AN1196" s="2">
        <f t="shared" si="438"/>
        <v>0</v>
      </c>
      <c r="AO1196" s="2">
        <f t="shared" si="439"/>
        <v>0</v>
      </c>
      <c r="AP1196" s="2">
        <v>0</v>
      </c>
      <c r="AQ1196" s="2">
        <v>0</v>
      </c>
      <c r="AR1196" s="2">
        <f t="shared" si="440"/>
        <v>0</v>
      </c>
      <c r="AS1196" s="2"/>
      <c r="AT1196" s="2"/>
      <c r="AU1196" s="2">
        <f t="shared" si="441"/>
        <v>0</v>
      </c>
      <c r="AV1196" s="4"/>
    </row>
    <row r="1197" spans="1:48" x14ac:dyDescent="0.2">
      <c r="A1197" s="31"/>
      <c r="B1197" s="31" t="s">
        <v>537</v>
      </c>
      <c r="C1197" s="31" t="s">
        <v>72</v>
      </c>
      <c r="D1197" s="33">
        <v>0</v>
      </c>
      <c r="E1197" s="33">
        <v>0</v>
      </c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2">
        <f>SUM(F1197:N1197)</f>
        <v>0</v>
      </c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2">
        <v>0</v>
      </c>
      <c r="AB1197" s="2"/>
      <c r="AC1197" s="2">
        <f>SUM(Q1197:AA1197)</f>
        <v>0</v>
      </c>
      <c r="AD1197" s="2">
        <f>(D1197-E1197-P1197)</f>
        <v>0</v>
      </c>
      <c r="AE1197" s="2"/>
      <c r="AF1197" s="2">
        <f>(AC1197)</f>
        <v>0</v>
      </c>
      <c r="AG1197" s="2"/>
      <c r="AH1197" s="2">
        <f>(AD1197-AE1197-AF1197-AG1197)</f>
        <v>0</v>
      </c>
      <c r="AI1197" s="3">
        <v>2.9000000000000001E-2</v>
      </c>
      <c r="AJ1197" s="2">
        <f>AH1197*AI1197</f>
        <v>0</v>
      </c>
      <c r="AK1197" s="2"/>
      <c r="AL1197" s="2">
        <f>(AJ1197+AK1197)</f>
        <v>0</v>
      </c>
      <c r="AM1197" s="3">
        <v>3.3300000000000003E-2</v>
      </c>
      <c r="AN1197" s="2">
        <f>(AL1197*AM1197)</f>
        <v>0</v>
      </c>
      <c r="AO1197" s="2">
        <f>(AL1197-AN1197)</f>
        <v>0</v>
      </c>
      <c r="AP1197" s="2">
        <v>0</v>
      </c>
      <c r="AQ1197" s="2">
        <v>0</v>
      </c>
      <c r="AR1197" s="2">
        <f>(AO1197+AQ1197)</f>
        <v>0</v>
      </c>
      <c r="AS1197" s="2"/>
      <c r="AT1197" s="2"/>
      <c r="AU1197" s="2">
        <f>(AR1197+AS1197+AT1197)</f>
        <v>0</v>
      </c>
      <c r="AV1197" s="2">
        <f>SUM(AU1197+AU1198)</f>
        <v>0</v>
      </c>
    </row>
    <row r="1198" spans="1:48" x14ac:dyDescent="0.2">
      <c r="A1198" s="26"/>
      <c r="B1198" s="26" t="s">
        <v>537</v>
      </c>
      <c r="C1198" s="1" t="s">
        <v>73</v>
      </c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2">
        <f>(P1197)</f>
        <v>0</v>
      </c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>
        <v>0</v>
      </c>
      <c r="AB1198" s="2"/>
      <c r="AC1198" s="2">
        <f>SUM(Q1198:AA1198)</f>
        <v>0</v>
      </c>
      <c r="AD1198" s="2">
        <f>(D1197-E1197-P1197)</f>
        <v>0</v>
      </c>
      <c r="AE1198" s="2"/>
      <c r="AF1198" s="2">
        <f>(AC1198)</f>
        <v>0</v>
      </c>
      <c r="AG1198" s="2"/>
      <c r="AH1198" s="2">
        <f>(AD1198-AE1198-AF1198-AG1198)</f>
        <v>0</v>
      </c>
      <c r="AI1198" s="3">
        <v>2.5000000000000001E-2</v>
      </c>
      <c r="AJ1198" s="2">
        <f>AH1198*AI1198</f>
        <v>0</v>
      </c>
      <c r="AK1198" s="2"/>
      <c r="AL1198" s="2">
        <f>(AJ1198+AK1198)</f>
        <v>0</v>
      </c>
      <c r="AM1198" s="3">
        <v>0</v>
      </c>
      <c r="AN1198" s="2">
        <f>(AL1198*AM1198)</f>
        <v>0</v>
      </c>
      <c r="AO1198" s="2">
        <f>(AL1198-AN1198)</f>
        <v>0</v>
      </c>
      <c r="AP1198" s="2">
        <v>0</v>
      </c>
      <c r="AQ1198" s="2">
        <v>0</v>
      </c>
      <c r="AR1198" s="2">
        <f>(AO1198+AQ1198)</f>
        <v>0</v>
      </c>
      <c r="AS1198" s="2"/>
      <c r="AT1198" s="2"/>
      <c r="AU1198" s="2">
        <f>(AR1198+AS1198+AT1198)</f>
        <v>0</v>
      </c>
      <c r="AV1198" s="4"/>
    </row>
    <row r="1199" spans="1:48" x14ac:dyDescent="0.2">
      <c r="A1199" s="29"/>
      <c r="B1199" s="29" t="s">
        <v>536</v>
      </c>
      <c r="C1199" s="15" t="s">
        <v>72</v>
      </c>
      <c r="D1199" s="16">
        <v>0</v>
      </c>
      <c r="E1199" s="16">
        <v>0</v>
      </c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2">
        <f>SUM(F1199:N1199)</f>
        <v>0</v>
      </c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">
        <v>0</v>
      </c>
      <c r="AB1199" s="2"/>
      <c r="AC1199" s="2">
        <f t="shared" si="444"/>
        <v>0</v>
      </c>
      <c r="AD1199" s="2">
        <f>(D1199-E1199-P1199)</f>
        <v>0</v>
      </c>
      <c r="AE1199" s="2"/>
      <c r="AF1199" s="2">
        <f t="shared" si="442"/>
        <v>0</v>
      </c>
      <c r="AG1199" s="2"/>
      <c r="AH1199" s="2">
        <f t="shared" si="435"/>
        <v>0</v>
      </c>
      <c r="AI1199" s="3">
        <v>2.9000000000000001E-2</v>
      </c>
      <c r="AJ1199" s="2">
        <f t="shared" si="436"/>
        <v>0</v>
      </c>
      <c r="AK1199" s="2"/>
      <c r="AL1199" s="2">
        <f t="shared" si="437"/>
        <v>0</v>
      </c>
      <c r="AM1199" s="3">
        <v>3.3300000000000003E-2</v>
      </c>
      <c r="AN1199" s="2">
        <f t="shared" si="438"/>
        <v>0</v>
      </c>
      <c r="AO1199" s="2">
        <f t="shared" si="439"/>
        <v>0</v>
      </c>
      <c r="AP1199" s="2">
        <v>0</v>
      </c>
      <c r="AQ1199" s="2">
        <v>0</v>
      </c>
      <c r="AR1199" s="2">
        <f t="shared" si="440"/>
        <v>0</v>
      </c>
      <c r="AS1199" s="2"/>
      <c r="AT1199" s="2"/>
      <c r="AU1199" s="2">
        <f t="shared" si="441"/>
        <v>0</v>
      </c>
      <c r="AV1199" s="2">
        <f>SUM(AU1199+AU1200)</f>
        <v>0</v>
      </c>
    </row>
    <row r="1200" spans="1:48" x14ac:dyDescent="0.2">
      <c r="A1200" s="26"/>
      <c r="B1200" s="26" t="s">
        <v>536</v>
      </c>
      <c r="C1200" s="1" t="s">
        <v>73</v>
      </c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2">
        <f>(P1199)</f>
        <v>0</v>
      </c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>
        <v>0</v>
      </c>
      <c r="AB1200" s="2"/>
      <c r="AC1200" s="2">
        <f t="shared" si="444"/>
        <v>0</v>
      </c>
      <c r="AD1200" s="2">
        <f>(D1199-E1199-P1199)</f>
        <v>0</v>
      </c>
      <c r="AE1200" s="2"/>
      <c r="AF1200" s="2">
        <f t="shared" si="442"/>
        <v>0</v>
      </c>
      <c r="AG1200" s="2"/>
      <c r="AH1200" s="2">
        <f t="shared" si="435"/>
        <v>0</v>
      </c>
      <c r="AI1200" s="3">
        <v>2.5000000000000001E-2</v>
      </c>
      <c r="AJ1200" s="2">
        <f t="shared" si="436"/>
        <v>0</v>
      </c>
      <c r="AK1200" s="2"/>
      <c r="AL1200" s="2">
        <f t="shared" si="437"/>
        <v>0</v>
      </c>
      <c r="AM1200" s="3">
        <v>0</v>
      </c>
      <c r="AN1200" s="2">
        <f t="shared" si="438"/>
        <v>0</v>
      </c>
      <c r="AO1200" s="2">
        <f t="shared" si="439"/>
        <v>0</v>
      </c>
      <c r="AP1200" s="2">
        <v>0</v>
      </c>
      <c r="AQ1200" s="2">
        <v>0</v>
      </c>
      <c r="AR1200" s="2">
        <f t="shared" si="440"/>
        <v>0</v>
      </c>
      <c r="AS1200" s="2"/>
      <c r="AT1200" s="2"/>
      <c r="AU1200" s="2">
        <f t="shared" si="441"/>
        <v>0</v>
      </c>
      <c r="AV1200" s="4"/>
    </row>
    <row r="1201" spans="1:48" x14ac:dyDescent="0.2">
      <c r="A1201" s="11"/>
      <c r="B1201" s="11" t="s">
        <v>538</v>
      </c>
      <c r="C1201" s="28" t="s">
        <v>72</v>
      </c>
      <c r="D1201" s="12">
        <v>0</v>
      </c>
      <c r="E1201" s="12">
        <v>0</v>
      </c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2">
        <f>SUM(F1201:N1201)</f>
        <v>0</v>
      </c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2">
        <v>0</v>
      </c>
      <c r="AB1201" s="2"/>
      <c r="AC1201" s="2">
        <f t="shared" si="444"/>
        <v>0</v>
      </c>
      <c r="AD1201" s="2">
        <f>(D1201-E1201-P1201)</f>
        <v>0</v>
      </c>
      <c r="AE1201" s="2"/>
      <c r="AF1201" s="2">
        <f t="shared" si="442"/>
        <v>0</v>
      </c>
      <c r="AG1201" s="2"/>
      <c r="AH1201" s="2">
        <f t="shared" si="435"/>
        <v>0</v>
      </c>
      <c r="AI1201" s="3">
        <v>2.9000000000000001E-2</v>
      </c>
      <c r="AJ1201" s="2">
        <f t="shared" si="436"/>
        <v>0</v>
      </c>
      <c r="AK1201" s="2"/>
      <c r="AL1201" s="2">
        <f t="shared" si="437"/>
        <v>0</v>
      </c>
      <c r="AM1201" s="3">
        <v>3.3300000000000003E-2</v>
      </c>
      <c r="AN1201" s="2">
        <f t="shared" si="438"/>
        <v>0</v>
      </c>
      <c r="AO1201" s="2">
        <f t="shared" si="439"/>
        <v>0</v>
      </c>
      <c r="AP1201" s="2">
        <v>0</v>
      </c>
      <c r="AQ1201" s="2">
        <v>0</v>
      </c>
      <c r="AR1201" s="2">
        <f t="shared" si="440"/>
        <v>0</v>
      </c>
      <c r="AS1201" s="2"/>
      <c r="AT1201" s="2"/>
      <c r="AU1201" s="2">
        <f t="shared" si="441"/>
        <v>0</v>
      </c>
      <c r="AV1201" s="2">
        <f>SUM(AU1201+AU1202)</f>
        <v>0</v>
      </c>
    </row>
    <row r="1202" spans="1:48" x14ac:dyDescent="0.2">
      <c r="A1202" s="26"/>
      <c r="B1202" s="26" t="s">
        <v>538</v>
      </c>
      <c r="C1202" s="1" t="s">
        <v>73</v>
      </c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2">
        <f>(P1201)</f>
        <v>0</v>
      </c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>
        <v>0</v>
      </c>
      <c r="AB1202" s="2"/>
      <c r="AC1202" s="2">
        <f t="shared" si="444"/>
        <v>0</v>
      </c>
      <c r="AD1202" s="2">
        <f>(D1201-E1201-P1201)</f>
        <v>0</v>
      </c>
      <c r="AE1202" s="2"/>
      <c r="AF1202" s="2">
        <f t="shared" si="442"/>
        <v>0</v>
      </c>
      <c r="AG1202" s="2"/>
      <c r="AH1202" s="2">
        <f t="shared" si="435"/>
        <v>0</v>
      </c>
      <c r="AI1202" s="3">
        <v>0.02</v>
      </c>
      <c r="AJ1202" s="2">
        <f t="shared" si="436"/>
        <v>0</v>
      </c>
      <c r="AK1202" s="2"/>
      <c r="AL1202" s="2">
        <f t="shared" si="437"/>
        <v>0</v>
      </c>
      <c r="AM1202" s="3">
        <v>3.3300000000000003E-2</v>
      </c>
      <c r="AN1202" s="2">
        <f t="shared" si="438"/>
        <v>0</v>
      </c>
      <c r="AO1202" s="2">
        <f t="shared" si="439"/>
        <v>0</v>
      </c>
      <c r="AP1202" s="2">
        <v>0</v>
      </c>
      <c r="AQ1202" s="2">
        <v>0</v>
      </c>
      <c r="AR1202" s="2">
        <f t="shared" si="440"/>
        <v>0</v>
      </c>
      <c r="AS1202" s="2"/>
      <c r="AT1202" s="2"/>
      <c r="AU1202" s="2">
        <f t="shared" si="441"/>
        <v>0</v>
      </c>
      <c r="AV1202" s="4"/>
    </row>
    <row r="1203" spans="1:48" x14ac:dyDescent="0.2">
      <c r="A1203" s="29"/>
      <c r="B1203" s="29" t="s">
        <v>540</v>
      </c>
      <c r="C1203" s="15" t="s">
        <v>72</v>
      </c>
      <c r="D1203" s="16">
        <v>0</v>
      </c>
      <c r="E1203" s="16">
        <v>0</v>
      </c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2">
        <f>SUM(F1203:N1203)</f>
        <v>0</v>
      </c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">
        <v>0</v>
      </c>
      <c r="AB1203" s="2"/>
      <c r="AC1203" s="2">
        <f t="shared" si="444"/>
        <v>0</v>
      </c>
      <c r="AD1203" s="2">
        <f>(D1203-E1203-P1203)</f>
        <v>0</v>
      </c>
      <c r="AE1203" s="2"/>
      <c r="AF1203" s="2">
        <f t="shared" ref="AF1203:AF1267" si="445">(AC1203)</f>
        <v>0</v>
      </c>
      <c r="AG1203" s="2"/>
      <c r="AH1203" s="2">
        <f t="shared" ref="AH1203:AH1266" si="446">(AD1203-AE1203-AF1203-AG1203)</f>
        <v>0</v>
      </c>
      <c r="AI1203" s="3">
        <v>2.9000000000000001E-2</v>
      </c>
      <c r="AJ1203" s="2">
        <f t="shared" ref="AJ1203:AJ1266" si="447">AH1203*AI1203</f>
        <v>0</v>
      </c>
      <c r="AK1203" s="2"/>
      <c r="AL1203" s="2">
        <f t="shared" ref="AL1203:AL1266" si="448">(AJ1203+AK1203)</f>
        <v>0</v>
      </c>
      <c r="AM1203" s="3">
        <v>3.3300000000000003E-2</v>
      </c>
      <c r="AN1203" s="2">
        <f t="shared" ref="AN1203:AN1266" si="449">(AL1203*AM1203)</f>
        <v>0</v>
      </c>
      <c r="AO1203" s="2">
        <f t="shared" ref="AO1203:AO1266" si="450">(AL1203-AN1203)</f>
        <v>0</v>
      </c>
      <c r="AP1203" s="2">
        <v>0</v>
      </c>
      <c r="AQ1203" s="2">
        <v>0</v>
      </c>
      <c r="AR1203" s="2">
        <f t="shared" ref="AR1203:AR1266" si="451">(AO1203+AQ1203)</f>
        <v>0</v>
      </c>
      <c r="AS1203" s="2"/>
      <c r="AT1203" s="2"/>
      <c r="AU1203" s="2">
        <f t="shared" ref="AU1203:AU1266" si="452">(AR1203+AS1203+AT1203)</f>
        <v>0</v>
      </c>
      <c r="AV1203" s="2">
        <f>SUM(AU1203+AU1204)</f>
        <v>0</v>
      </c>
    </row>
    <row r="1204" spans="1:48" x14ac:dyDescent="0.2">
      <c r="A1204" s="26"/>
      <c r="B1204" s="26" t="s">
        <v>540</v>
      </c>
      <c r="C1204" s="1" t="s">
        <v>73</v>
      </c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2">
        <f>(P1203)</f>
        <v>0</v>
      </c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>
        <v>0</v>
      </c>
      <c r="AB1204" s="2"/>
      <c r="AC1204" s="2">
        <f t="shared" si="444"/>
        <v>0</v>
      </c>
      <c r="AD1204" s="2">
        <f>(D1203-E1203-P1203)</f>
        <v>0</v>
      </c>
      <c r="AE1204" s="2"/>
      <c r="AF1204" s="2">
        <f t="shared" si="445"/>
        <v>0</v>
      </c>
      <c r="AG1204" s="2"/>
      <c r="AH1204" s="2">
        <f t="shared" si="446"/>
        <v>0</v>
      </c>
      <c r="AI1204" s="3">
        <v>0.02</v>
      </c>
      <c r="AJ1204" s="2">
        <f t="shared" si="447"/>
        <v>0</v>
      </c>
      <c r="AK1204" s="2"/>
      <c r="AL1204" s="2">
        <f t="shared" si="448"/>
        <v>0</v>
      </c>
      <c r="AM1204" s="3">
        <v>3.3300000000000003E-2</v>
      </c>
      <c r="AN1204" s="2">
        <f t="shared" si="449"/>
        <v>0</v>
      </c>
      <c r="AO1204" s="2">
        <f t="shared" si="450"/>
        <v>0</v>
      </c>
      <c r="AP1204" s="2">
        <v>0</v>
      </c>
      <c r="AQ1204" s="2">
        <v>0</v>
      </c>
      <c r="AR1204" s="2">
        <f t="shared" si="451"/>
        <v>0</v>
      </c>
      <c r="AS1204" s="2"/>
      <c r="AT1204" s="2"/>
      <c r="AU1204" s="2">
        <f t="shared" si="452"/>
        <v>0</v>
      </c>
      <c r="AV1204" s="4"/>
    </row>
    <row r="1205" spans="1:48" x14ac:dyDescent="0.2">
      <c r="A1205" s="11"/>
      <c r="B1205" s="11" t="s">
        <v>541</v>
      </c>
      <c r="C1205" s="11" t="s">
        <v>72</v>
      </c>
      <c r="D1205" s="12">
        <v>0</v>
      </c>
      <c r="E1205" s="12">
        <v>0</v>
      </c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2">
        <f>SUM(F1205:N1205)</f>
        <v>0</v>
      </c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2">
        <v>0</v>
      </c>
      <c r="AB1205" s="2"/>
      <c r="AC1205" s="2">
        <f t="shared" si="444"/>
        <v>0</v>
      </c>
      <c r="AD1205" s="2">
        <f>(D1205-E1205-P1205)</f>
        <v>0</v>
      </c>
      <c r="AE1205" s="2"/>
      <c r="AF1205" s="2">
        <f t="shared" si="445"/>
        <v>0</v>
      </c>
      <c r="AG1205" s="2"/>
      <c r="AH1205" s="2">
        <f t="shared" si="446"/>
        <v>0</v>
      </c>
      <c r="AI1205" s="3">
        <v>2.9000000000000001E-2</v>
      </c>
      <c r="AJ1205" s="2">
        <f t="shared" si="447"/>
        <v>0</v>
      </c>
      <c r="AK1205" s="2"/>
      <c r="AL1205" s="2">
        <f t="shared" si="448"/>
        <v>0</v>
      </c>
      <c r="AM1205" s="3">
        <v>3.3300000000000003E-2</v>
      </c>
      <c r="AN1205" s="2">
        <f t="shared" si="449"/>
        <v>0</v>
      </c>
      <c r="AO1205" s="2">
        <f t="shared" si="450"/>
        <v>0</v>
      </c>
      <c r="AP1205" s="2">
        <v>0</v>
      </c>
      <c r="AQ1205" s="2">
        <v>0</v>
      </c>
      <c r="AR1205" s="2">
        <f t="shared" si="451"/>
        <v>0</v>
      </c>
      <c r="AS1205" s="2"/>
      <c r="AT1205" s="2"/>
      <c r="AU1205" s="2">
        <f t="shared" si="452"/>
        <v>0</v>
      </c>
      <c r="AV1205" s="2">
        <f>SUM(AU1205+AU1206+AU1207)</f>
        <v>0</v>
      </c>
    </row>
    <row r="1206" spans="1:48" x14ac:dyDescent="0.2">
      <c r="A1206" s="26"/>
      <c r="B1206" s="26" t="s">
        <v>541</v>
      </c>
      <c r="C1206" s="1" t="s">
        <v>91</v>
      </c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2">
        <f>(P1205)</f>
        <v>0</v>
      </c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>
        <v>0</v>
      </c>
      <c r="AB1206" s="2"/>
      <c r="AC1206" s="2">
        <f t="shared" si="444"/>
        <v>0</v>
      </c>
      <c r="AD1206" s="2">
        <f>(D1205-E1205-P1205)</f>
        <v>0</v>
      </c>
      <c r="AE1206" s="2"/>
      <c r="AF1206" s="2">
        <f t="shared" si="445"/>
        <v>0</v>
      </c>
      <c r="AG1206" s="2"/>
      <c r="AH1206" s="2">
        <f t="shared" si="446"/>
        <v>0</v>
      </c>
      <c r="AI1206" s="3">
        <v>0.02</v>
      </c>
      <c r="AJ1206" s="2">
        <f t="shared" si="447"/>
        <v>0</v>
      </c>
      <c r="AK1206" s="2"/>
      <c r="AL1206" s="2">
        <f t="shared" si="448"/>
        <v>0</v>
      </c>
      <c r="AM1206" s="3">
        <v>3.3300000000000003E-2</v>
      </c>
      <c r="AN1206" s="2">
        <f t="shared" si="449"/>
        <v>0</v>
      </c>
      <c r="AO1206" s="2">
        <f t="shared" si="450"/>
        <v>0</v>
      </c>
      <c r="AP1206" s="2">
        <v>0</v>
      </c>
      <c r="AQ1206" s="2">
        <v>0</v>
      </c>
      <c r="AR1206" s="2">
        <f t="shared" si="451"/>
        <v>0</v>
      </c>
      <c r="AS1206" s="2"/>
      <c r="AT1206" s="2"/>
      <c r="AU1206" s="2">
        <f t="shared" si="452"/>
        <v>0</v>
      </c>
      <c r="AV1206" s="4"/>
    </row>
    <row r="1207" spans="1:48" x14ac:dyDescent="0.2">
      <c r="A1207" s="26"/>
      <c r="B1207" s="26" t="s">
        <v>541</v>
      </c>
      <c r="C1207" s="1" t="s">
        <v>73</v>
      </c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2">
        <f>P1205</f>
        <v>0</v>
      </c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>
        <v>0</v>
      </c>
      <c r="AB1207" s="2"/>
      <c r="AC1207" s="2">
        <f t="shared" si="444"/>
        <v>0</v>
      </c>
      <c r="AD1207" s="2">
        <f>(D1205-E1205-P1205)</f>
        <v>0</v>
      </c>
      <c r="AE1207" s="2"/>
      <c r="AF1207" s="2">
        <f t="shared" si="445"/>
        <v>0</v>
      </c>
      <c r="AG1207" s="2"/>
      <c r="AH1207" s="2">
        <f t="shared" si="446"/>
        <v>0</v>
      </c>
      <c r="AI1207" s="3">
        <v>0.02</v>
      </c>
      <c r="AJ1207" s="2">
        <f t="shared" si="447"/>
        <v>0</v>
      </c>
      <c r="AK1207" s="2"/>
      <c r="AL1207" s="2">
        <f t="shared" si="448"/>
        <v>0</v>
      </c>
      <c r="AM1207" s="3">
        <v>3.3300000000000003E-2</v>
      </c>
      <c r="AN1207" s="2">
        <f t="shared" si="449"/>
        <v>0</v>
      </c>
      <c r="AO1207" s="2">
        <f t="shared" si="450"/>
        <v>0</v>
      </c>
      <c r="AP1207" s="2">
        <v>0</v>
      </c>
      <c r="AQ1207" s="2">
        <v>0</v>
      </c>
      <c r="AR1207" s="2">
        <f t="shared" si="451"/>
        <v>0</v>
      </c>
      <c r="AS1207" s="2"/>
      <c r="AT1207" s="2"/>
      <c r="AU1207" s="2">
        <f t="shared" si="452"/>
        <v>0</v>
      </c>
      <c r="AV1207" s="4"/>
    </row>
    <row r="1208" spans="1:48" x14ac:dyDescent="0.2">
      <c r="A1208" s="29"/>
      <c r="B1208" s="29" t="s">
        <v>542</v>
      </c>
      <c r="C1208" s="15" t="s">
        <v>72</v>
      </c>
      <c r="D1208" s="16">
        <v>0</v>
      </c>
      <c r="E1208" s="16">
        <v>0</v>
      </c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2">
        <f>SUM(F1208:N1208)</f>
        <v>0</v>
      </c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">
        <v>0</v>
      </c>
      <c r="AB1208" s="2"/>
      <c r="AC1208" s="2">
        <f t="shared" si="444"/>
        <v>0</v>
      </c>
      <c r="AD1208" s="2">
        <f>(D1208-E1208-P1208)</f>
        <v>0</v>
      </c>
      <c r="AE1208" s="2"/>
      <c r="AF1208" s="2">
        <f t="shared" si="445"/>
        <v>0</v>
      </c>
      <c r="AG1208" s="2"/>
      <c r="AH1208" s="2">
        <f t="shared" si="446"/>
        <v>0</v>
      </c>
      <c r="AI1208" s="3">
        <v>2.9000000000000001E-2</v>
      </c>
      <c r="AJ1208" s="2">
        <f t="shared" si="447"/>
        <v>0</v>
      </c>
      <c r="AK1208" s="2"/>
      <c r="AL1208" s="2">
        <f t="shared" si="448"/>
        <v>0</v>
      </c>
      <c r="AM1208" s="3">
        <v>3.3300000000000003E-2</v>
      </c>
      <c r="AN1208" s="2">
        <f t="shared" si="449"/>
        <v>0</v>
      </c>
      <c r="AO1208" s="2">
        <f t="shared" si="450"/>
        <v>0</v>
      </c>
      <c r="AP1208" s="2">
        <v>0</v>
      </c>
      <c r="AQ1208" s="2">
        <v>0</v>
      </c>
      <c r="AR1208" s="2">
        <f t="shared" si="451"/>
        <v>0</v>
      </c>
      <c r="AS1208" s="2"/>
      <c r="AT1208" s="2"/>
      <c r="AU1208" s="2">
        <f t="shared" si="452"/>
        <v>0</v>
      </c>
      <c r="AV1208" s="2">
        <f>SUM(AU1208+AU1209)</f>
        <v>0</v>
      </c>
    </row>
    <row r="1209" spans="1:48" x14ac:dyDescent="0.2">
      <c r="A1209" s="26"/>
      <c r="B1209" s="26" t="s">
        <v>542</v>
      </c>
      <c r="C1209" s="1" t="s">
        <v>73</v>
      </c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2">
        <f>(P1208)</f>
        <v>0</v>
      </c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>
        <v>0</v>
      </c>
      <c r="AB1209" s="2"/>
      <c r="AC1209" s="2">
        <f t="shared" si="444"/>
        <v>0</v>
      </c>
      <c r="AD1209" s="2">
        <f>(D1208-E1208-P1208)</f>
        <v>0</v>
      </c>
      <c r="AE1209" s="2"/>
      <c r="AF1209" s="2">
        <f t="shared" si="445"/>
        <v>0</v>
      </c>
      <c r="AG1209" s="2"/>
      <c r="AH1209" s="2">
        <f t="shared" si="446"/>
        <v>0</v>
      </c>
      <c r="AI1209" s="3">
        <v>0.02</v>
      </c>
      <c r="AJ1209" s="2">
        <f t="shared" si="447"/>
        <v>0</v>
      </c>
      <c r="AK1209" s="2"/>
      <c r="AL1209" s="2">
        <f t="shared" si="448"/>
        <v>0</v>
      </c>
      <c r="AM1209" s="3">
        <v>3.3300000000000003E-2</v>
      </c>
      <c r="AN1209" s="2">
        <f t="shared" si="449"/>
        <v>0</v>
      </c>
      <c r="AO1209" s="2">
        <f t="shared" si="450"/>
        <v>0</v>
      </c>
      <c r="AP1209" s="2">
        <v>0</v>
      </c>
      <c r="AQ1209" s="2">
        <v>0</v>
      </c>
      <c r="AR1209" s="2">
        <f t="shared" si="451"/>
        <v>0</v>
      </c>
      <c r="AS1209" s="2"/>
      <c r="AT1209" s="2"/>
      <c r="AU1209" s="2">
        <f t="shared" si="452"/>
        <v>0</v>
      </c>
      <c r="AV1209" s="4"/>
    </row>
    <row r="1210" spans="1:48" x14ac:dyDescent="0.2">
      <c r="A1210" s="11"/>
      <c r="B1210" s="11" t="s">
        <v>539</v>
      </c>
      <c r="C1210" s="11" t="s">
        <v>72</v>
      </c>
      <c r="D1210" s="12">
        <v>0</v>
      </c>
      <c r="E1210" s="12">
        <v>0</v>
      </c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2">
        <f>SUM(F1210:N1210)</f>
        <v>0</v>
      </c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2">
        <v>0</v>
      </c>
      <c r="AB1210" s="2"/>
      <c r="AC1210" s="2">
        <f>SUM(Q1210:AA1210)</f>
        <v>0</v>
      </c>
      <c r="AD1210" s="2">
        <f>(D1210-E1210-P1210)</f>
        <v>0</v>
      </c>
      <c r="AE1210" s="2"/>
      <c r="AF1210" s="2">
        <f>(AC1210)</f>
        <v>0</v>
      </c>
      <c r="AG1210" s="2"/>
      <c r="AH1210" s="2">
        <f>(AD1210-AE1210-AF1210-AG1210)</f>
        <v>0</v>
      </c>
      <c r="AI1210" s="3">
        <v>2.9000000000000001E-2</v>
      </c>
      <c r="AJ1210" s="2">
        <f>AH1210*AI1210</f>
        <v>0</v>
      </c>
      <c r="AK1210" s="2"/>
      <c r="AL1210" s="2">
        <f>(AJ1210+AK1210)</f>
        <v>0</v>
      </c>
      <c r="AM1210" s="3">
        <v>3.3300000000000003E-2</v>
      </c>
      <c r="AN1210" s="2">
        <f>(AL1210*AM1210)</f>
        <v>0</v>
      </c>
      <c r="AO1210" s="2">
        <f>(AL1210-AN1210)</f>
        <v>0</v>
      </c>
      <c r="AP1210" s="2">
        <v>0</v>
      </c>
      <c r="AQ1210" s="2">
        <v>0</v>
      </c>
      <c r="AR1210" s="2">
        <f>(AO1210+AQ1210)</f>
        <v>0</v>
      </c>
      <c r="AS1210" s="2"/>
      <c r="AT1210" s="2"/>
      <c r="AU1210" s="2">
        <f>(AR1210+AS1210+AT1210)</f>
        <v>0</v>
      </c>
      <c r="AV1210" s="2">
        <f>SUM(AU1210+AU1211+AU1212)</f>
        <v>0</v>
      </c>
    </row>
    <row r="1211" spans="1:48" x14ac:dyDescent="0.2">
      <c r="A1211" s="26"/>
      <c r="B1211" s="26" t="s">
        <v>539</v>
      </c>
      <c r="C1211" s="1" t="s">
        <v>91</v>
      </c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2">
        <f>(P1210)</f>
        <v>0</v>
      </c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>
        <v>0</v>
      </c>
      <c r="AB1211" s="2"/>
      <c r="AC1211" s="2">
        <f>SUM(Q1211:AA1211)</f>
        <v>0</v>
      </c>
      <c r="AD1211" s="2">
        <f>(D1210-E1210-P1210)</f>
        <v>0</v>
      </c>
      <c r="AE1211" s="2"/>
      <c r="AF1211" s="2">
        <f>(AC1211)</f>
        <v>0</v>
      </c>
      <c r="AG1211" s="2"/>
      <c r="AH1211" s="2">
        <f>(AD1211-AE1211-AF1211-AG1211)</f>
        <v>0</v>
      </c>
      <c r="AI1211" s="3">
        <v>0.02</v>
      </c>
      <c r="AJ1211" s="2">
        <f>AH1211*AI1211</f>
        <v>0</v>
      </c>
      <c r="AK1211" s="2"/>
      <c r="AL1211" s="2">
        <f>(AJ1211+AK1211)</f>
        <v>0</v>
      </c>
      <c r="AM1211" s="3">
        <v>3.3300000000000003E-2</v>
      </c>
      <c r="AN1211" s="2">
        <f>(AL1211*AM1211)</f>
        <v>0</v>
      </c>
      <c r="AO1211" s="2">
        <f>(AL1211-AN1211)</f>
        <v>0</v>
      </c>
      <c r="AP1211" s="2">
        <v>0</v>
      </c>
      <c r="AQ1211" s="2">
        <v>0</v>
      </c>
      <c r="AR1211" s="2">
        <f>(AO1211+AQ1211)</f>
        <v>0</v>
      </c>
      <c r="AS1211" s="2"/>
      <c r="AT1211" s="2"/>
      <c r="AU1211" s="2">
        <f>(AR1211+AS1211+AT1211)</f>
        <v>0</v>
      </c>
      <c r="AV1211" s="4"/>
    </row>
    <row r="1212" spans="1:48" x14ac:dyDescent="0.2">
      <c r="A1212" s="26"/>
      <c r="B1212" s="26" t="s">
        <v>539</v>
      </c>
      <c r="C1212" s="1" t="s">
        <v>73</v>
      </c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2">
        <f>P1210</f>
        <v>0</v>
      </c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>
        <v>0</v>
      </c>
      <c r="AB1212" s="2"/>
      <c r="AC1212" s="2">
        <f>SUM(Q1212:AA1212)</f>
        <v>0</v>
      </c>
      <c r="AD1212" s="2">
        <f>(D1210-E1210-P1210)</f>
        <v>0</v>
      </c>
      <c r="AE1212" s="2"/>
      <c r="AF1212" s="2">
        <f>(AC1212)</f>
        <v>0</v>
      </c>
      <c r="AG1212" s="2"/>
      <c r="AH1212" s="2">
        <f>(AD1212-AE1212-AF1212-AG1212)</f>
        <v>0</v>
      </c>
      <c r="AI1212" s="3">
        <v>0.02</v>
      </c>
      <c r="AJ1212" s="2">
        <f>AH1212*AI1212</f>
        <v>0</v>
      </c>
      <c r="AK1212" s="2"/>
      <c r="AL1212" s="2">
        <f>(AJ1212+AK1212)</f>
        <v>0</v>
      </c>
      <c r="AM1212" s="3">
        <v>3.3300000000000003E-2</v>
      </c>
      <c r="AN1212" s="2">
        <f>(AL1212*AM1212)</f>
        <v>0</v>
      </c>
      <c r="AO1212" s="2">
        <f>(AL1212-AN1212)</f>
        <v>0</v>
      </c>
      <c r="AP1212" s="2">
        <v>0</v>
      </c>
      <c r="AQ1212" s="2">
        <v>0</v>
      </c>
      <c r="AR1212" s="2">
        <f>(AO1212+AQ1212)</f>
        <v>0</v>
      </c>
      <c r="AS1212" s="2"/>
      <c r="AT1212" s="2"/>
      <c r="AU1212" s="2">
        <f>(AR1212+AS1212+AT1212)</f>
        <v>0</v>
      </c>
      <c r="AV1212" s="4"/>
    </row>
    <row r="1213" spans="1:48" x14ac:dyDescent="0.2">
      <c r="A1213" s="31"/>
      <c r="B1213" s="31" t="s">
        <v>543</v>
      </c>
      <c r="C1213" s="31" t="s">
        <v>72</v>
      </c>
      <c r="D1213" s="33">
        <v>0</v>
      </c>
      <c r="E1213" s="33">
        <v>0</v>
      </c>
      <c r="F1213" s="33"/>
      <c r="G1213" s="33"/>
      <c r="H1213" s="33"/>
      <c r="I1213" s="33"/>
      <c r="J1213" s="33"/>
      <c r="K1213" s="33"/>
      <c r="L1213" s="33"/>
      <c r="M1213" s="33"/>
      <c r="N1213" s="33"/>
      <c r="O1213" s="33"/>
      <c r="P1213" s="2">
        <f>SUM(F1213:N1213)</f>
        <v>0</v>
      </c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2">
        <v>0</v>
      </c>
      <c r="AB1213" s="2"/>
      <c r="AC1213" s="2">
        <f t="shared" si="444"/>
        <v>0</v>
      </c>
      <c r="AD1213" s="2">
        <f>(D1213-E1213-P1213)</f>
        <v>0</v>
      </c>
      <c r="AE1213" s="2"/>
      <c r="AF1213" s="2">
        <f t="shared" si="445"/>
        <v>0</v>
      </c>
      <c r="AG1213" s="2"/>
      <c r="AH1213" s="2">
        <f t="shared" si="446"/>
        <v>0</v>
      </c>
      <c r="AI1213" s="3">
        <v>2.9000000000000001E-2</v>
      </c>
      <c r="AJ1213" s="2">
        <f t="shared" si="447"/>
        <v>0</v>
      </c>
      <c r="AK1213" s="2"/>
      <c r="AL1213" s="2">
        <f t="shared" si="448"/>
        <v>0</v>
      </c>
      <c r="AM1213" s="3">
        <v>3.3300000000000003E-2</v>
      </c>
      <c r="AN1213" s="2">
        <f t="shared" si="449"/>
        <v>0</v>
      </c>
      <c r="AO1213" s="2">
        <f t="shared" si="450"/>
        <v>0</v>
      </c>
      <c r="AP1213" s="2">
        <v>0</v>
      </c>
      <c r="AQ1213" s="2">
        <v>0</v>
      </c>
      <c r="AR1213" s="2">
        <f t="shared" si="451"/>
        <v>0</v>
      </c>
      <c r="AS1213" s="2"/>
      <c r="AT1213" s="2"/>
      <c r="AU1213" s="2">
        <f t="shared" si="452"/>
        <v>0</v>
      </c>
      <c r="AV1213" s="2">
        <f>SUM(AU1213+AU1214)</f>
        <v>0</v>
      </c>
    </row>
    <row r="1214" spans="1:48" x14ac:dyDescent="0.2">
      <c r="A1214" s="26"/>
      <c r="B1214" s="26" t="s">
        <v>543</v>
      </c>
      <c r="C1214" s="1" t="s">
        <v>73</v>
      </c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2">
        <f>(P1213)</f>
        <v>0</v>
      </c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>
        <v>0</v>
      </c>
      <c r="AB1214" s="2"/>
      <c r="AC1214" s="2">
        <f t="shared" si="444"/>
        <v>0</v>
      </c>
      <c r="AD1214" s="2">
        <f>(D1213-E1213-P1213)</f>
        <v>0</v>
      </c>
      <c r="AE1214" s="2"/>
      <c r="AF1214" s="2">
        <f t="shared" si="445"/>
        <v>0</v>
      </c>
      <c r="AG1214" s="2"/>
      <c r="AH1214" s="2">
        <f t="shared" si="446"/>
        <v>0</v>
      </c>
      <c r="AI1214" s="3">
        <v>0.02</v>
      </c>
      <c r="AJ1214" s="2">
        <f t="shared" si="447"/>
        <v>0</v>
      </c>
      <c r="AK1214" s="2"/>
      <c r="AL1214" s="2">
        <f t="shared" si="448"/>
        <v>0</v>
      </c>
      <c r="AM1214" s="3">
        <v>3.3300000000000003E-2</v>
      </c>
      <c r="AN1214" s="2">
        <f t="shared" si="449"/>
        <v>0</v>
      </c>
      <c r="AO1214" s="2">
        <f t="shared" si="450"/>
        <v>0</v>
      </c>
      <c r="AP1214" s="2">
        <v>0</v>
      </c>
      <c r="AQ1214" s="2">
        <v>0</v>
      </c>
      <c r="AR1214" s="2">
        <f t="shared" si="451"/>
        <v>0</v>
      </c>
      <c r="AS1214" s="2"/>
      <c r="AT1214" s="2"/>
      <c r="AU1214" s="2">
        <f t="shared" si="452"/>
        <v>0</v>
      </c>
      <c r="AV1214" s="4"/>
    </row>
    <row r="1215" spans="1:48" x14ac:dyDescent="0.2">
      <c r="A1215" s="29"/>
      <c r="B1215" s="29" t="s">
        <v>544</v>
      </c>
      <c r="C1215" s="15" t="s">
        <v>72</v>
      </c>
      <c r="D1215" s="16">
        <v>0</v>
      </c>
      <c r="E1215" s="16">
        <v>0</v>
      </c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2">
        <f>SUM(F1215:N1215)</f>
        <v>0</v>
      </c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">
        <v>0</v>
      </c>
      <c r="AB1215" s="2"/>
      <c r="AC1215" s="2">
        <f t="shared" si="444"/>
        <v>0</v>
      </c>
      <c r="AD1215" s="2">
        <f>(D1215-E1215-P1215)</f>
        <v>0</v>
      </c>
      <c r="AE1215" s="2"/>
      <c r="AF1215" s="2">
        <f t="shared" si="445"/>
        <v>0</v>
      </c>
      <c r="AG1215" s="2"/>
      <c r="AH1215" s="2">
        <f t="shared" si="446"/>
        <v>0</v>
      </c>
      <c r="AI1215" s="3">
        <v>2.9000000000000001E-2</v>
      </c>
      <c r="AJ1215" s="2">
        <f t="shared" si="447"/>
        <v>0</v>
      </c>
      <c r="AK1215" s="2"/>
      <c r="AL1215" s="2">
        <f t="shared" si="448"/>
        <v>0</v>
      </c>
      <c r="AM1215" s="3">
        <v>3.3300000000000003E-2</v>
      </c>
      <c r="AN1215" s="2">
        <f t="shared" si="449"/>
        <v>0</v>
      </c>
      <c r="AO1215" s="2">
        <f t="shared" si="450"/>
        <v>0</v>
      </c>
      <c r="AP1215" s="2">
        <v>0</v>
      </c>
      <c r="AQ1215" s="2">
        <v>0</v>
      </c>
      <c r="AR1215" s="2">
        <f t="shared" si="451"/>
        <v>0</v>
      </c>
      <c r="AS1215" s="2"/>
      <c r="AT1215" s="2"/>
      <c r="AU1215" s="2">
        <f t="shared" si="452"/>
        <v>0</v>
      </c>
      <c r="AV1215" s="2">
        <f>SUM(AU1215+AU1216)</f>
        <v>0</v>
      </c>
    </row>
    <row r="1216" spans="1:48" x14ac:dyDescent="0.2">
      <c r="A1216" s="26"/>
      <c r="B1216" s="26" t="s">
        <v>544</v>
      </c>
      <c r="C1216" s="1" t="s">
        <v>73</v>
      </c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2">
        <f>(P1215)</f>
        <v>0</v>
      </c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>
        <v>0</v>
      </c>
      <c r="AB1216" s="2"/>
      <c r="AC1216" s="2">
        <f t="shared" si="444"/>
        <v>0</v>
      </c>
      <c r="AD1216" s="2">
        <f>(D1215-E1215-P1215)</f>
        <v>0</v>
      </c>
      <c r="AE1216" s="2"/>
      <c r="AF1216" s="2">
        <f t="shared" si="445"/>
        <v>0</v>
      </c>
      <c r="AG1216" s="2"/>
      <c r="AH1216" s="2">
        <f t="shared" si="446"/>
        <v>0</v>
      </c>
      <c r="AI1216" s="3">
        <v>0.01</v>
      </c>
      <c r="AJ1216" s="2">
        <f t="shared" si="447"/>
        <v>0</v>
      </c>
      <c r="AK1216" s="2"/>
      <c r="AL1216" s="2">
        <f t="shared" si="448"/>
        <v>0</v>
      </c>
      <c r="AM1216" s="3">
        <v>3.3300000000000003E-2</v>
      </c>
      <c r="AN1216" s="2">
        <f t="shared" si="449"/>
        <v>0</v>
      </c>
      <c r="AO1216" s="2">
        <f t="shared" si="450"/>
        <v>0</v>
      </c>
      <c r="AP1216" s="2">
        <v>0</v>
      </c>
      <c r="AQ1216" s="2">
        <v>0</v>
      </c>
      <c r="AR1216" s="2">
        <f t="shared" si="451"/>
        <v>0</v>
      </c>
      <c r="AS1216" s="2"/>
      <c r="AT1216" s="2"/>
      <c r="AU1216" s="2">
        <f t="shared" si="452"/>
        <v>0</v>
      </c>
      <c r="AV1216" s="4"/>
    </row>
    <row r="1217" spans="1:48" x14ac:dyDescent="0.2">
      <c r="A1217" s="11"/>
      <c r="B1217" s="11" t="s">
        <v>545</v>
      </c>
      <c r="C1217" s="11" t="s">
        <v>72</v>
      </c>
      <c r="D1217" s="12">
        <v>0</v>
      </c>
      <c r="E1217" s="12">
        <v>0</v>
      </c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2">
        <f>SUM(F1217:N1217)</f>
        <v>0</v>
      </c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2">
        <v>0</v>
      </c>
      <c r="AB1217" s="2"/>
      <c r="AC1217" s="2">
        <f t="shared" si="444"/>
        <v>0</v>
      </c>
      <c r="AD1217" s="2">
        <f>(D1217-E1217-P1217)</f>
        <v>0</v>
      </c>
      <c r="AE1217" s="2"/>
      <c r="AF1217" s="2">
        <f t="shared" si="445"/>
        <v>0</v>
      </c>
      <c r="AG1217" s="2"/>
      <c r="AH1217" s="2">
        <f t="shared" si="446"/>
        <v>0</v>
      </c>
      <c r="AI1217" s="3">
        <v>2.9000000000000001E-2</v>
      </c>
      <c r="AJ1217" s="2">
        <f t="shared" si="447"/>
        <v>0</v>
      </c>
      <c r="AK1217" s="2"/>
      <c r="AL1217" s="2">
        <f t="shared" si="448"/>
        <v>0</v>
      </c>
      <c r="AM1217" s="3">
        <v>3.3300000000000003E-2</v>
      </c>
      <c r="AN1217" s="2">
        <f t="shared" si="449"/>
        <v>0</v>
      </c>
      <c r="AO1217" s="2">
        <f t="shared" si="450"/>
        <v>0</v>
      </c>
      <c r="AP1217" s="2">
        <v>0</v>
      </c>
      <c r="AQ1217" s="2">
        <v>0</v>
      </c>
      <c r="AR1217" s="2">
        <f t="shared" si="451"/>
        <v>0</v>
      </c>
      <c r="AS1217" s="2"/>
      <c r="AT1217" s="2"/>
      <c r="AU1217" s="2">
        <f t="shared" si="452"/>
        <v>0</v>
      </c>
      <c r="AV1217" s="2">
        <f>SUM(AU1217+AU1218+AU1219)</f>
        <v>0</v>
      </c>
    </row>
    <row r="1218" spans="1:48" x14ac:dyDescent="0.2">
      <c r="A1218" s="26"/>
      <c r="B1218" s="26" t="s">
        <v>545</v>
      </c>
      <c r="C1218" s="1" t="s">
        <v>91</v>
      </c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2">
        <f>(P1217)</f>
        <v>0</v>
      </c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>
        <v>0</v>
      </c>
      <c r="AB1218" s="2"/>
      <c r="AC1218" s="2">
        <f t="shared" si="444"/>
        <v>0</v>
      </c>
      <c r="AD1218" s="2">
        <f>(D1217-E1217-P1217)</f>
        <v>0</v>
      </c>
      <c r="AE1218" s="2"/>
      <c r="AF1218" s="2">
        <f t="shared" si="445"/>
        <v>0</v>
      </c>
      <c r="AG1218" s="2"/>
      <c r="AH1218" s="2">
        <f t="shared" si="446"/>
        <v>0</v>
      </c>
      <c r="AI1218" s="3">
        <v>3.5000000000000003E-2</v>
      </c>
      <c r="AJ1218" s="2">
        <f t="shared" si="447"/>
        <v>0</v>
      </c>
      <c r="AK1218" s="2"/>
      <c r="AL1218" s="2">
        <f t="shared" si="448"/>
        <v>0</v>
      </c>
      <c r="AM1218" s="3">
        <v>3.3300000000000003E-2</v>
      </c>
      <c r="AN1218" s="2">
        <f t="shared" si="449"/>
        <v>0</v>
      </c>
      <c r="AO1218" s="2">
        <f t="shared" si="450"/>
        <v>0</v>
      </c>
      <c r="AP1218" s="2">
        <v>0</v>
      </c>
      <c r="AQ1218" s="2">
        <v>0</v>
      </c>
      <c r="AR1218" s="2">
        <f t="shared" si="451"/>
        <v>0</v>
      </c>
      <c r="AS1218" s="2"/>
      <c r="AT1218" s="2"/>
      <c r="AU1218" s="2">
        <f t="shared" si="452"/>
        <v>0</v>
      </c>
      <c r="AV1218" s="4"/>
    </row>
    <row r="1219" spans="1:48" x14ac:dyDescent="0.2">
      <c r="A1219" s="26"/>
      <c r="B1219" s="26" t="s">
        <v>545</v>
      </c>
      <c r="C1219" s="1" t="s">
        <v>73</v>
      </c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2">
        <f>P1217</f>
        <v>0</v>
      </c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>
        <v>0</v>
      </c>
      <c r="AB1219" s="2"/>
      <c r="AC1219" s="2">
        <f t="shared" si="444"/>
        <v>0</v>
      </c>
      <c r="AD1219" s="2">
        <f>(D1217-E1217-P1217)</f>
        <v>0</v>
      </c>
      <c r="AE1219" s="2"/>
      <c r="AF1219" s="2">
        <f t="shared" si="445"/>
        <v>0</v>
      </c>
      <c r="AG1219" s="2"/>
      <c r="AH1219" s="2">
        <f t="shared" si="446"/>
        <v>0</v>
      </c>
      <c r="AI1219" s="3">
        <v>0.01</v>
      </c>
      <c r="AJ1219" s="2">
        <f t="shared" si="447"/>
        <v>0</v>
      </c>
      <c r="AK1219" s="2"/>
      <c r="AL1219" s="2">
        <f t="shared" si="448"/>
        <v>0</v>
      </c>
      <c r="AM1219" s="3">
        <v>3.3300000000000003E-2</v>
      </c>
      <c r="AN1219" s="2">
        <f t="shared" si="449"/>
        <v>0</v>
      </c>
      <c r="AO1219" s="2">
        <f t="shared" si="450"/>
        <v>0</v>
      </c>
      <c r="AP1219" s="2">
        <v>0</v>
      </c>
      <c r="AQ1219" s="2">
        <v>0</v>
      </c>
      <c r="AR1219" s="2">
        <f t="shared" si="451"/>
        <v>0</v>
      </c>
      <c r="AS1219" s="2"/>
      <c r="AT1219" s="2"/>
      <c r="AU1219" s="2">
        <f t="shared" si="452"/>
        <v>0</v>
      </c>
      <c r="AV1219" s="4"/>
    </row>
    <row r="1220" spans="1:48" x14ac:dyDescent="0.2">
      <c r="A1220" s="29"/>
      <c r="B1220" s="29" t="s">
        <v>546</v>
      </c>
      <c r="C1220" s="15" t="s">
        <v>72</v>
      </c>
      <c r="D1220" s="16">
        <v>0</v>
      </c>
      <c r="E1220" s="16">
        <v>0</v>
      </c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2">
        <f>SUM(F1220:N1220)</f>
        <v>0</v>
      </c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">
        <v>0</v>
      </c>
      <c r="AB1220" s="2"/>
      <c r="AC1220" s="2">
        <f t="shared" si="444"/>
        <v>0</v>
      </c>
      <c r="AD1220" s="2">
        <f>(D1220-E1220-P1220)</f>
        <v>0</v>
      </c>
      <c r="AE1220" s="2"/>
      <c r="AF1220" s="2">
        <f t="shared" si="445"/>
        <v>0</v>
      </c>
      <c r="AG1220" s="2"/>
      <c r="AH1220" s="2">
        <f t="shared" si="446"/>
        <v>0</v>
      </c>
      <c r="AI1220" s="3">
        <v>2.9000000000000001E-2</v>
      </c>
      <c r="AJ1220" s="2">
        <f t="shared" si="447"/>
        <v>0</v>
      </c>
      <c r="AK1220" s="2"/>
      <c r="AL1220" s="2">
        <f t="shared" si="448"/>
        <v>0</v>
      </c>
      <c r="AM1220" s="3">
        <v>3.3300000000000003E-2</v>
      </c>
      <c r="AN1220" s="2">
        <f t="shared" si="449"/>
        <v>0</v>
      </c>
      <c r="AO1220" s="2">
        <f t="shared" si="450"/>
        <v>0</v>
      </c>
      <c r="AP1220" s="2">
        <v>0</v>
      </c>
      <c r="AQ1220" s="2">
        <v>0</v>
      </c>
      <c r="AR1220" s="2">
        <f t="shared" si="451"/>
        <v>0</v>
      </c>
      <c r="AS1220" s="2"/>
      <c r="AT1220" s="2"/>
      <c r="AU1220" s="2">
        <f t="shared" si="452"/>
        <v>0</v>
      </c>
      <c r="AV1220" s="2">
        <f>SUM(AU1220+AU1221+AU1222)</f>
        <v>0</v>
      </c>
    </row>
    <row r="1221" spans="1:48" x14ac:dyDescent="0.2">
      <c r="A1221" s="26"/>
      <c r="B1221" s="26" t="s">
        <v>546</v>
      </c>
      <c r="C1221" s="1" t="s">
        <v>91</v>
      </c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2">
        <f>(P1220)</f>
        <v>0</v>
      </c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>
        <v>0</v>
      </c>
      <c r="AB1221" s="2"/>
      <c r="AC1221" s="2">
        <f t="shared" si="444"/>
        <v>0</v>
      </c>
      <c r="AD1221" s="2">
        <f>(D1220-E1220-P1220)</f>
        <v>0</v>
      </c>
      <c r="AE1221" s="2"/>
      <c r="AF1221" s="2">
        <f t="shared" si="445"/>
        <v>0</v>
      </c>
      <c r="AG1221" s="2"/>
      <c r="AH1221" s="2">
        <f t="shared" si="446"/>
        <v>0</v>
      </c>
      <c r="AI1221" s="3">
        <v>1.4999999999999999E-2</v>
      </c>
      <c r="AJ1221" s="2">
        <f t="shared" si="447"/>
        <v>0</v>
      </c>
      <c r="AK1221" s="2"/>
      <c r="AL1221" s="2">
        <f t="shared" si="448"/>
        <v>0</v>
      </c>
      <c r="AM1221" s="3">
        <v>3.3300000000000003E-2</v>
      </c>
      <c r="AN1221" s="2">
        <f t="shared" si="449"/>
        <v>0</v>
      </c>
      <c r="AO1221" s="2">
        <f t="shared" si="450"/>
        <v>0</v>
      </c>
      <c r="AP1221" s="2">
        <v>0</v>
      </c>
      <c r="AQ1221" s="2">
        <v>0</v>
      </c>
      <c r="AR1221" s="2">
        <f t="shared" si="451"/>
        <v>0</v>
      </c>
      <c r="AS1221" s="2"/>
      <c r="AT1221" s="2"/>
      <c r="AU1221" s="2">
        <f t="shared" si="452"/>
        <v>0</v>
      </c>
      <c r="AV1221" s="4"/>
    </row>
    <row r="1222" spans="1:48" x14ac:dyDescent="0.2">
      <c r="A1222" s="26"/>
      <c r="B1222" s="26" t="s">
        <v>546</v>
      </c>
      <c r="C1222" s="1" t="s">
        <v>73</v>
      </c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2">
        <f>P1220</f>
        <v>0</v>
      </c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>
        <v>0</v>
      </c>
      <c r="AB1222" s="2"/>
      <c r="AC1222" s="2">
        <f t="shared" si="444"/>
        <v>0</v>
      </c>
      <c r="AD1222" s="2">
        <f>(D1220-E1220-P1220)</f>
        <v>0</v>
      </c>
      <c r="AE1222" s="2"/>
      <c r="AF1222" s="2">
        <f t="shared" si="445"/>
        <v>0</v>
      </c>
      <c r="AG1222" s="2"/>
      <c r="AH1222" s="2">
        <f t="shared" si="446"/>
        <v>0</v>
      </c>
      <c r="AI1222" s="3">
        <v>0.01</v>
      </c>
      <c r="AJ1222" s="2">
        <f t="shared" si="447"/>
        <v>0</v>
      </c>
      <c r="AK1222" s="2"/>
      <c r="AL1222" s="2">
        <f t="shared" si="448"/>
        <v>0</v>
      </c>
      <c r="AM1222" s="3">
        <v>3.3300000000000003E-2</v>
      </c>
      <c r="AN1222" s="2">
        <f t="shared" si="449"/>
        <v>0</v>
      </c>
      <c r="AO1222" s="2">
        <f t="shared" si="450"/>
        <v>0</v>
      </c>
      <c r="AP1222" s="2">
        <v>0</v>
      </c>
      <c r="AQ1222" s="2">
        <v>0</v>
      </c>
      <c r="AR1222" s="2">
        <f t="shared" si="451"/>
        <v>0</v>
      </c>
      <c r="AS1222" s="2"/>
      <c r="AT1222" s="2"/>
      <c r="AU1222" s="2">
        <f t="shared" si="452"/>
        <v>0</v>
      </c>
      <c r="AV1222" s="4"/>
    </row>
    <row r="1223" spans="1:48" x14ac:dyDescent="0.2">
      <c r="A1223" s="11"/>
      <c r="B1223" s="11" t="s">
        <v>547</v>
      </c>
      <c r="C1223" s="11" t="s">
        <v>72</v>
      </c>
      <c r="D1223" s="12">
        <v>0</v>
      </c>
      <c r="E1223" s="12">
        <v>0</v>
      </c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2">
        <f>SUM(F1223:N1223)</f>
        <v>0</v>
      </c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2">
        <v>0</v>
      </c>
      <c r="AB1223" s="2"/>
      <c r="AC1223" s="2">
        <f t="shared" si="444"/>
        <v>0</v>
      </c>
      <c r="AD1223" s="2">
        <f>(D1223-E1223-P1223)</f>
        <v>0</v>
      </c>
      <c r="AE1223" s="2"/>
      <c r="AF1223" s="2">
        <f t="shared" si="445"/>
        <v>0</v>
      </c>
      <c r="AG1223" s="2"/>
      <c r="AH1223" s="2">
        <f t="shared" si="446"/>
        <v>0</v>
      </c>
      <c r="AI1223" s="3">
        <v>2.9000000000000001E-2</v>
      </c>
      <c r="AJ1223" s="2">
        <f t="shared" si="447"/>
        <v>0</v>
      </c>
      <c r="AK1223" s="2"/>
      <c r="AL1223" s="2">
        <f t="shared" si="448"/>
        <v>0</v>
      </c>
      <c r="AM1223" s="3">
        <v>3.3300000000000003E-2</v>
      </c>
      <c r="AN1223" s="2">
        <f t="shared" si="449"/>
        <v>0</v>
      </c>
      <c r="AO1223" s="2">
        <f t="shared" si="450"/>
        <v>0</v>
      </c>
      <c r="AP1223" s="2">
        <v>0</v>
      </c>
      <c r="AQ1223" s="2">
        <v>0</v>
      </c>
      <c r="AR1223" s="2">
        <f t="shared" si="451"/>
        <v>0</v>
      </c>
      <c r="AS1223" s="2"/>
      <c r="AT1223" s="2"/>
      <c r="AU1223" s="2">
        <f t="shared" si="452"/>
        <v>0</v>
      </c>
      <c r="AV1223" s="2">
        <f>SUM(AU1223+AU1224)</f>
        <v>0</v>
      </c>
    </row>
    <row r="1224" spans="1:48" x14ac:dyDescent="0.2">
      <c r="A1224" s="26"/>
      <c r="B1224" s="26" t="s">
        <v>547</v>
      </c>
      <c r="C1224" s="1" t="s">
        <v>73</v>
      </c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2">
        <f>(P1223)</f>
        <v>0</v>
      </c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>
        <v>0</v>
      </c>
      <c r="AB1224" s="2"/>
      <c r="AC1224" s="2">
        <f t="shared" si="444"/>
        <v>0</v>
      </c>
      <c r="AD1224" s="2">
        <f>(D1223-E1223-P1223)</f>
        <v>0</v>
      </c>
      <c r="AE1224" s="2"/>
      <c r="AF1224" s="2">
        <f t="shared" si="445"/>
        <v>0</v>
      </c>
      <c r="AG1224" s="2"/>
      <c r="AH1224" s="2">
        <f t="shared" si="446"/>
        <v>0</v>
      </c>
      <c r="AI1224" s="3">
        <v>0.01</v>
      </c>
      <c r="AJ1224" s="2">
        <f t="shared" si="447"/>
        <v>0</v>
      </c>
      <c r="AK1224" s="2"/>
      <c r="AL1224" s="2">
        <f t="shared" si="448"/>
        <v>0</v>
      </c>
      <c r="AM1224" s="3">
        <v>3.3300000000000003E-2</v>
      </c>
      <c r="AN1224" s="2">
        <f t="shared" si="449"/>
        <v>0</v>
      </c>
      <c r="AO1224" s="2">
        <f t="shared" si="450"/>
        <v>0</v>
      </c>
      <c r="AP1224" s="2">
        <v>0</v>
      </c>
      <c r="AQ1224" s="2">
        <v>0</v>
      </c>
      <c r="AR1224" s="2">
        <f t="shared" si="451"/>
        <v>0</v>
      </c>
      <c r="AS1224" s="2"/>
      <c r="AT1224" s="2"/>
      <c r="AU1224" s="2">
        <f t="shared" si="452"/>
        <v>0</v>
      </c>
      <c r="AV1224" s="4"/>
    </row>
    <row r="1225" spans="1:48" x14ac:dyDescent="0.2">
      <c r="A1225" s="29"/>
      <c r="B1225" s="29" t="s">
        <v>548</v>
      </c>
      <c r="C1225" s="15" t="s">
        <v>72</v>
      </c>
      <c r="D1225" s="16">
        <v>0</v>
      </c>
      <c r="E1225" s="16">
        <v>0</v>
      </c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2">
        <f>SUM(F1225:N1225)</f>
        <v>0</v>
      </c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">
        <v>0</v>
      </c>
      <c r="AB1225" s="2"/>
      <c r="AC1225" s="2">
        <f t="shared" si="444"/>
        <v>0</v>
      </c>
      <c r="AD1225" s="2">
        <f>(D1225-E1225-P1225)</f>
        <v>0</v>
      </c>
      <c r="AE1225" s="2"/>
      <c r="AF1225" s="2">
        <f t="shared" si="445"/>
        <v>0</v>
      </c>
      <c r="AG1225" s="2"/>
      <c r="AH1225" s="2">
        <f t="shared" si="446"/>
        <v>0</v>
      </c>
      <c r="AI1225" s="3">
        <v>2.9000000000000001E-2</v>
      </c>
      <c r="AJ1225" s="2">
        <f t="shared" si="447"/>
        <v>0</v>
      </c>
      <c r="AK1225" s="2"/>
      <c r="AL1225" s="2">
        <f t="shared" si="448"/>
        <v>0</v>
      </c>
      <c r="AM1225" s="3">
        <v>3.3300000000000003E-2</v>
      </c>
      <c r="AN1225" s="2">
        <f t="shared" si="449"/>
        <v>0</v>
      </c>
      <c r="AO1225" s="2">
        <f t="shared" si="450"/>
        <v>0</v>
      </c>
      <c r="AP1225" s="2">
        <v>0</v>
      </c>
      <c r="AQ1225" s="2">
        <v>0</v>
      </c>
      <c r="AR1225" s="2">
        <f t="shared" si="451"/>
        <v>0</v>
      </c>
      <c r="AS1225" s="2"/>
      <c r="AT1225" s="2"/>
      <c r="AU1225" s="2">
        <f t="shared" si="452"/>
        <v>0</v>
      </c>
      <c r="AV1225" s="2">
        <f>SUM(AU1225+AU1226)</f>
        <v>0</v>
      </c>
    </row>
    <row r="1226" spans="1:48" x14ac:dyDescent="0.2">
      <c r="A1226" s="26"/>
      <c r="B1226" s="26" t="s">
        <v>548</v>
      </c>
      <c r="C1226" s="1" t="s">
        <v>73</v>
      </c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2">
        <f>(P1225)</f>
        <v>0</v>
      </c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>
        <v>0</v>
      </c>
      <c r="AB1226" s="2"/>
      <c r="AC1226" s="2">
        <f t="shared" si="444"/>
        <v>0</v>
      </c>
      <c r="AD1226" s="2">
        <f>(D1225-E1225-P1225)</f>
        <v>0</v>
      </c>
      <c r="AE1226" s="2"/>
      <c r="AF1226" s="2">
        <f t="shared" si="445"/>
        <v>0</v>
      </c>
      <c r="AG1226" s="2"/>
      <c r="AH1226" s="2">
        <f t="shared" si="446"/>
        <v>0</v>
      </c>
      <c r="AI1226" s="3">
        <v>0.01</v>
      </c>
      <c r="AJ1226" s="2">
        <f t="shared" si="447"/>
        <v>0</v>
      </c>
      <c r="AK1226" s="2"/>
      <c r="AL1226" s="2">
        <f t="shared" si="448"/>
        <v>0</v>
      </c>
      <c r="AM1226" s="3">
        <v>3.3300000000000003E-2</v>
      </c>
      <c r="AN1226" s="2">
        <f t="shared" si="449"/>
        <v>0</v>
      </c>
      <c r="AO1226" s="2">
        <f t="shared" si="450"/>
        <v>0</v>
      </c>
      <c r="AP1226" s="2">
        <v>0</v>
      </c>
      <c r="AQ1226" s="2">
        <v>0</v>
      </c>
      <c r="AR1226" s="2">
        <f t="shared" si="451"/>
        <v>0</v>
      </c>
      <c r="AS1226" s="2"/>
      <c r="AT1226" s="2"/>
      <c r="AU1226" s="2">
        <f t="shared" si="452"/>
        <v>0</v>
      </c>
      <c r="AV1226" s="4"/>
    </row>
    <row r="1227" spans="1:48" x14ac:dyDescent="0.2">
      <c r="A1227" s="11"/>
      <c r="B1227" s="11" t="s">
        <v>549</v>
      </c>
      <c r="C1227" s="11" t="s">
        <v>72</v>
      </c>
      <c r="D1227" s="12">
        <v>0</v>
      </c>
      <c r="E1227" s="12">
        <v>0</v>
      </c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2">
        <f>SUM(F1227:N1227)</f>
        <v>0</v>
      </c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2">
        <v>0</v>
      </c>
      <c r="AB1227" s="2"/>
      <c r="AC1227" s="2">
        <f t="shared" si="444"/>
        <v>0</v>
      </c>
      <c r="AD1227" s="2">
        <f>(D1227-E1227-P1227)</f>
        <v>0</v>
      </c>
      <c r="AE1227" s="2"/>
      <c r="AF1227" s="2">
        <f t="shared" si="445"/>
        <v>0</v>
      </c>
      <c r="AG1227" s="2"/>
      <c r="AH1227" s="2">
        <f t="shared" si="446"/>
        <v>0</v>
      </c>
      <c r="AI1227" s="3">
        <v>2.9000000000000001E-2</v>
      </c>
      <c r="AJ1227" s="2">
        <f t="shared" si="447"/>
        <v>0</v>
      </c>
      <c r="AK1227" s="2"/>
      <c r="AL1227" s="2">
        <f t="shared" si="448"/>
        <v>0</v>
      </c>
      <c r="AM1227" s="3">
        <v>3.3300000000000003E-2</v>
      </c>
      <c r="AN1227" s="2">
        <f t="shared" si="449"/>
        <v>0</v>
      </c>
      <c r="AO1227" s="2">
        <f t="shared" si="450"/>
        <v>0</v>
      </c>
      <c r="AP1227" s="2">
        <v>0</v>
      </c>
      <c r="AQ1227" s="2">
        <v>0</v>
      </c>
      <c r="AR1227" s="2">
        <f t="shared" si="451"/>
        <v>0</v>
      </c>
      <c r="AS1227" s="2"/>
      <c r="AT1227" s="2"/>
      <c r="AU1227" s="2">
        <f t="shared" si="452"/>
        <v>0</v>
      </c>
      <c r="AV1227" s="2">
        <f>SUM(AU1227+AU1228+AU1229)</f>
        <v>0</v>
      </c>
    </row>
    <row r="1228" spans="1:48" x14ac:dyDescent="0.2">
      <c r="A1228" s="26"/>
      <c r="B1228" s="26" t="s">
        <v>549</v>
      </c>
      <c r="C1228" s="1" t="s">
        <v>91</v>
      </c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2">
        <f>(P1227)</f>
        <v>0</v>
      </c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>
        <v>0</v>
      </c>
      <c r="AB1228" s="2"/>
      <c r="AC1228" s="2">
        <f t="shared" si="444"/>
        <v>0</v>
      </c>
      <c r="AD1228" s="2">
        <f>(D1227-E1227-P1227)</f>
        <v>0</v>
      </c>
      <c r="AE1228" s="2"/>
      <c r="AF1228" s="2">
        <f t="shared" si="445"/>
        <v>0</v>
      </c>
      <c r="AG1228" s="2"/>
      <c r="AH1228" s="2">
        <f t="shared" si="446"/>
        <v>0</v>
      </c>
      <c r="AI1228" s="3">
        <v>0.03</v>
      </c>
      <c r="AJ1228" s="2">
        <f t="shared" si="447"/>
        <v>0</v>
      </c>
      <c r="AK1228" s="2"/>
      <c r="AL1228" s="2">
        <f t="shared" si="448"/>
        <v>0</v>
      </c>
      <c r="AM1228" s="3">
        <v>3.3300000000000003E-2</v>
      </c>
      <c r="AN1228" s="2">
        <f t="shared" si="449"/>
        <v>0</v>
      </c>
      <c r="AO1228" s="2">
        <f t="shared" si="450"/>
        <v>0</v>
      </c>
      <c r="AP1228" s="2">
        <v>0</v>
      </c>
      <c r="AQ1228" s="2">
        <v>0</v>
      </c>
      <c r="AR1228" s="2">
        <f t="shared" si="451"/>
        <v>0</v>
      </c>
      <c r="AS1228" s="2"/>
      <c r="AT1228" s="2"/>
      <c r="AU1228" s="2">
        <f t="shared" si="452"/>
        <v>0</v>
      </c>
      <c r="AV1228" s="4"/>
    </row>
    <row r="1229" spans="1:48" x14ac:dyDescent="0.2">
      <c r="A1229" s="26"/>
      <c r="B1229" s="26" t="s">
        <v>549</v>
      </c>
      <c r="C1229" s="1" t="s">
        <v>73</v>
      </c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2">
        <f>P1227</f>
        <v>0</v>
      </c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>
        <v>0</v>
      </c>
      <c r="AB1229" s="2"/>
      <c r="AC1229" s="2">
        <f t="shared" si="444"/>
        <v>0</v>
      </c>
      <c r="AD1229" s="2">
        <f>(D1227-E1227-P1227)</f>
        <v>0</v>
      </c>
      <c r="AE1229" s="2"/>
      <c r="AF1229" s="2">
        <f t="shared" si="445"/>
        <v>0</v>
      </c>
      <c r="AG1229" s="2"/>
      <c r="AH1229" s="2">
        <f t="shared" si="446"/>
        <v>0</v>
      </c>
      <c r="AI1229" s="3">
        <v>0.01</v>
      </c>
      <c r="AJ1229" s="2">
        <f t="shared" si="447"/>
        <v>0</v>
      </c>
      <c r="AK1229" s="2"/>
      <c r="AL1229" s="2">
        <f t="shared" si="448"/>
        <v>0</v>
      </c>
      <c r="AM1229" s="3">
        <v>0</v>
      </c>
      <c r="AN1229" s="2">
        <f t="shared" si="449"/>
        <v>0</v>
      </c>
      <c r="AO1229" s="2">
        <f t="shared" si="450"/>
        <v>0</v>
      </c>
      <c r="AP1229" s="2">
        <v>0</v>
      </c>
      <c r="AQ1229" s="2">
        <v>0</v>
      </c>
      <c r="AR1229" s="2">
        <f t="shared" si="451"/>
        <v>0</v>
      </c>
      <c r="AS1229" s="2"/>
      <c r="AT1229" s="2"/>
      <c r="AU1229" s="2">
        <f t="shared" si="452"/>
        <v>0</v>
      </c>
      <c r="AV1229" s="4"/>
    </row>
    <row r="1230" spans="1:48" x14ac:dyDescent="0.2">
      <c r="A1230" s="29"/>
      <c r="B1230" s="29" t="s">
        <v>550</v>
      </c>
      <c r="C1230" s="15" t="s">
        <v>72</v>
      </c>
      <c r="D1230" s="16">
        <v>0</v>
      </c>
      <c r="E1230" s="16">
        <v>0</v>
      </c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2">
        <f>SUM(F1230:N1230)</f>
        <v>0</v>
      </c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">
        <v>0</v>
      </c>
      <c r="AB1230" s="2"/>
      <c r="AC1230" s="2">
        <f t="shared" si="444"/>
        <v>0</v>
      </c>
      <c r="AD1230" s="2">
        <f>(D1230-E1230-P1230)</f>
        <v>0</v>
      </c>
      <c r="AE1230" s="2"/>
      <c r="AF1230" s="2">
        <f t="shared" si="445"/>
        <v>0</v>
      </c>
      <c r="AG1230" s="2"/>
      <c r="AH1230" s="2">
        <f t="shared" si="446"/>
        <v>0</v>
      </c>
      <c r="AI1230" s="3">
        <v>2.9000000000000001E-2</v>
      </c>
      <c r="AJ1230" s="2">
        <f t="shared" si="447"/>
        <v>0</v>
      </c>
      <c r="AK1230" s="2"/>
      <c r="AL1230" s="2">
        <f t="shared" si="448"/>
        <v>0</v>
      </c>
      <c r="AM1230" s="3">
        <v>3.3300000000000003E-2</v>
      </c>
      <c r="AN1230" s="2">
        <f t="shared" si="449"/>
        <v>0</v>
      </c>
      <c r="AO1230" s="2">
        <f t="shared" si="450"/>
        <v>0</v>
      </c>
      <c r="AP1230" s="2">
        <v>0</v>
      </c>
      <c r="AQ1230" s="2">
        <v>0</v>
      </c>
      <c r="AR1230" s="2">
        <f t="shared" si="451"/>
        <v>0</v>
      </c>
      <c r="AS1230" s="2"/>
      <c r="AT1230" s="2"/>
      <c r="AU1230" s="2">
        <f t="shared" si="452"/>
        <v>0</v>
      </c>
      <c r="AV1230" s="2">
        <f>SUM(AU1230+AU1231)</f>
        <v>0</v>
      </c>
    </row>
    <row r="1231" spans="1:48" x14ac:dyDescent="0.2">
      <c r="A1231" s="26"/>
      <c r="B1231" s="26" t="s">
        <v>550</v>
      </c>
      <c r="C1231" s="1" t="s">
        <v>73</v>
      </c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2">
        <f>(P1230)</f>
        <v>0</v>
      </c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>
        <v>0</v>
      </c>
      <c r="AB1231" s="2"/>
      <c r="AC1231" s="2">
        <f t="shared" si="444"/>
        <v>0</v>
      </c>
      <c r="AD1231" s="2">
        <f>(D1230-E1230-P1230)</f>
        <v>0</v>
      </c>
      <c r="AE1231" s="2"/>
      <c r="AF1231" s="2">
        <f t="shared" si="445"/>
        <v>0</v>
      </c>
      <c r="AG1231" s="2"/>
      <c r="AH1231" s="2">
        <f t="shared" si="446"/>
        <v>0</v>
      </c>
      <c r="AI1231" s="3">
        <v>0.01</v>
      </c>
      <c r="AJ1231" s="2">
        <f t="shared" si="447"/>
        <v>0</v>
      </c>
      <c r="AK1231" s="2"/>
      <c r="AL1231" s="2">
        <f t="shared" si="448"/>
        <v>0</v>
      </c>
      <c r="AM1231" s="3">
        <v>0</v>
      </c>
      <c r="AN1231" s="2">
        <f t="shared" si="449"/>
        <v>0</v>
      </c>
      <c r="AO1231" s="2">
        <f t="shared" si="450"/>
        <v>0</v>
      </c>
      <c r="AP1231" s="2">
        <v>0</v>
      </c>
      <c r="AQ1231" s="2">
        <v>0</v>
      </c>
      <c r="AR1231" s="2">
        <f t="shared" si="451"/>
        <v>0</v>
      </c>
      <c r="AS1231" s="2"/>
      <c r="AT1231" s="2"/>
      <c r="AU1231" s="2">
        <f t="shared" si="452"/>
        <v>0</v>
      </c>
      <c r="AV1231" s="4"/>
    </row>
    <row r="1232" spans="1:48" x14ac:dyDescent="0.2">
      <c r="A1232" s="11"/>
      <c r="B1232" s="11" t="s">
        <v>551</v>
      </c>
      <c r="C1232" s="11" t="s">
        <v>72</v>
      </c>
      <c r="D1232" s="12">
        <v>0</v>
      </c>
      <c r="E1232" s="12">
        <v>0</v>
      </c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2">
        <f>SUM(F1232:N1232)</f>
        <v>0</v>
      </c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2">
        <v>0</v>
      </c>
      <c r="AB1232" s="2"/>
      <c r="AC1232" s="2">
        <f t="shared" si="444"/>
        <v>0</v>
      </c>
      <c r="AD1232" s="2">
        <f>(D1232-E1232-P1232)</f>
        <v>0</v>
      </c>
      <c r="AE1232" s="2"/>
      <c r="AF1232" s="2">
        <f t="shared" si="445"/>
        <v>0</v>
      </c>
      <c r="AG1232" s="2"/>
      <c r="AH1232" s="2">
        <f t="shared" si="446"/>
        <v>0</v>
      </c>
      <c r="AI1232" s="3">
        <v>2.9000000000000001E-2</v>
      </c>
      <c r="AJ1232" s="2">
        <f t="shared" si="447"/>
        <v>0</v>
      </c>
      <c r="AK1232" s="2"/>
      <c r="AL1232" s="2">
        <f t="shared" si="448"/>
        <v>0</v>
      </c>
      <c r="AM1232" s="3">
        <v>3.3300000000000003E-2</v>
      </c>
      <c r="AN1232" s="2">
        <f t="shared" si="449"/>
        <v>0</v>
      </c>
      <c r="AO1232" s="2">
        <f t="shared" si="450"/>
        <v>0</v>
      </c>
      <c r="AP1232" s="2">
        <v>0</v>
      </c>
      <c r="AQ1232" s="2">
        <v>0</v>
      </c>
      <c r="AR1232" s="2">
        <f t="shared" si="451"/>
        <v>0</v>
      </c>
      <c r="AS1232" s="2"/>
      <c r="AT1232" s="2"/>
      <c r="AU1232" s="2">
        <f t="shared" si="452"/>
        <v>0</v>
      </c>
      <c r="AV1232" s="2">
        <f>SUM(AU1232+AU1233)</f>
        <v>0</v>
      </c>
    </row>
    <row r="1233" spans="1:48" x14ac:dyDescent="0.2">
      <c r="A1233" s="26"/>
      <c r="B1233" s="26" t="s">
        <v>551</v>
      </c>
      <c r="C1233" s="1" t="s">
        <v>73</v>
      </c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2">
        <f>(P1232)</f>
        <v>0</v>
      </c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>
        <v>0</v>
      </c>
      <c r="AB1233" s="2"/>
      <c r="AC1233" s="2">
        <f t="shared" si="444"/>
        <v>0</v>
      </c>
      <c r="AD1233" s="2">
        <f>(D1232-E1232-P1232)</f>
        <v>0</v>
      </c>
      <c r="AE1233" s="2"/>
      <c r="AF1233" s="2">
        <f t="shared" si="445"/>
        <v>0</v>
      </c>
      <c r="AG1233" s="2"/>
      <c r="AH1233" s="2">
        <f t="shared" si="446"/>
        <v>0</v>
      </c>
      <c r="AI1233" s="3">
        <v>0.01</v>
      </c>
      <c r="AJ1233" s="2">
        <f t="shared" si="447"/>
        <v>0</v>
      </c>
      <c r="AK1233" s="2"/>
      <c r="AL1233" s="2">
        <f t="shared" si="448"/>
        <v>0</v>
      </c>
      <c r="AM1233" s="3">
        <v>0</v>
      </c>
      <c r="AN1233" s="2">
        <f t="shared" si="449"/>
        <v>0</v>
      </c>
      <c r="AO1233" s="2">
        <f t="shared" si="450"/>
        <v>0</v>
      </c>
      <c r="AP1233" s="2">
        <v>0</v>
      </c>
      <c r="AQ1233" s="2">
        <v>0</v>
      </c>
      <c r="AR1233" s="2">
        <f t="shared" si="451"/>
        <v>0</v>
      </c>
      <c r="AS1233" s="2"/>
      <c r="AT1233" s="2"/>
      <c r="AU1233" s="2">
        <f t="shared" si="452"/>
        <v>0</v>
      </c>
      <c r="AV1233" s="4"/>
    </row>
    <row r="1234" spans="1:48" x14ac:dyDescent="0.2">
      <c r="A1234" s="29"/>
      <c r="B1234" s="29" t="s">
        <v>552</v>
      </c>
      <c r="C1234" s="15" t="s">
        <v>72</v>
      </c>
      <c r="D1234" s="16">
        <v>0</v>
      </c>
      <c r="E1234" s="16">
        <v>0</v>
      </c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2">
        <f>SUM(F1234:N1234)</f>
        <v>0</v>
      </c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">
        <v>0</v>
      </c>
      <c r="AB1234" s="2"/>
      <c r="AC1234" s="2">
        <f t="shared" si="444"/>
        <v>0</v>
      </c>
      <c r="AD1234" s="2">
        <f>(D1234-E1234-P1234)</f>
        <v>0</v>
      </c>
      <c r="AE1234" s="2"/>
      <c r="AF1234" s="2">
        <f t="shared" si="445"/>
        <v>0</v>
      </c>
      <c r="AG1234" s="2"/>
      <c r="AH1234" s="2">
        <f t="shared" si="446"/>
        <v>0</v>
      </c>
      <c r="AI1234" s="3">
        <v>2.9000000000000001E-2</v>
      </c>
      <c r="AJ1234" s="2">
        <f t="shared" si="447"/>
        <v>0</v>
      </c>
      <c r="AK1234" s="2"/>
      <c r="AL1234" s="2">
        <f t="shared" si="448"/>
        <v>0</v>
      </c>
      <c r="AM1234" s="3">
        <v>3.3300000000000003E-2</v>
      </c>
      <c r="AN1234" s="2">
        <f t="shared" si="449"/>
        <v>0</v>
      </c>
      <c r="AO1234" s="2">
        <f t="shared" si="450"/>
        <v>0</v>
      </c>
      <c r="AP1234" s="2">
        <v>0</v>
      </c>
      <c r="AQ1234" s="2">
        <v>0</v>
      </c>
      <c r="AR1234" s="2">
        <f t="shared" si="451"/>
        <v>0</v>
      </c>
      <c r="AS1234" s="2"/>
      <c r="AT1234" s="2"/>
      <c r="AU1234" s="2">
        <f t="shared" si="452"/>
        <v>0</v>
      </c>
      <c r="AV1234" s="2">
        <f>SUM(AU1234+AU1235)</f>
        <v>0</v>
      </c>
    </row>
    <row r="1235" spans="1:48" x14ac:dyDescent="0.2">
      <c r="A1235" s="26"/>
      <c r="B1235" s="26" t="s">
        <v>552</v>
      </c>
      <c r="C1235" s="1" t="s">
        <v>73</v>
      </c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2">
        <f>(P1234)</f>
        <v>0</v>
      </c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>
        <v>0</v>
      </c>
      <c r="AB1235" s="2"/>
      <c r="AC1235" s="2">
        <f t="shared" si="444"/>
        <v>0</v>
      </c>
      <c r="AD1235" s="2">
        <f>(D1234-E1234-P1234)</f>
        <v>0</v>
      </c>
      <c r="AE1235" s="2"/>
      <c r="AF1235" s="2">
        <f t="shared" si="445"/>
        <v>0</v>
      </c>
      <c r="AG1235" s="2"/>
      <c r="AH1235" s="2">
        <f t="shared" si="446"/>
        <v>0</v>
      </c>
      <c r="AI1235" s="3">
        <v>0.01</v>
      </c>
      <c r="AJ1235" s="2">
        <f t="shared" si="447"/>
        <v>0</v>
      </c>
      <c r="AK1235" s="2"/>
      <c r="AL1235" s="2">
        <f t="shared" si="448"/>
        <v>0</v>
      </c>
      <c r="AM1235" s="3">
        <v>0</v>
      </c>
      <c r="AN1235" s="2">
        <f t="shared" si="449"/>
        <v>0</v>
      </c>
      <c r="AO1235" s="2">
        <f t="shared" si="450"/>
        <v>0</v>
      </c>
      <c r="AP1235" s="2">
        <v>0</v>
      </c>
      <c r="AQ1235" s="2">
        <v>0</v>
      </c>
      <c r="AR1235" s="2">
        <f t="shared" si="451"/>
        <v>0</v>
      </c>
      <c r="AS1235" s="2"/>
      <c r="AT1235" s="2"/>
      <c r="AU1235" s="2">
        <f t="shared" si="452"/>
        <v>0</v>
      </c>
      <c r="AV1235" s="4"/>
    </row>
    <row r="1236" spans="1:48" x14ac:dyDescent="0.2">
      <c r="A1236" s="11"/>
      <c r="B1236" s="11" t="s">
        <v>553</v>
      </c>
      <c r="C1236" s="11" t="s">
        <v>72</v>
      </c>
      <c r="D1236" s="12">
        <v>0</v>
      </c>
      <c r="E1236" s="12">
        <v>0</v>
      </c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2">
        <f>SUM(F1236:N1236)</f>
        <v>0</v>
      </c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2">
        <v>0</v>
      </c>
      <c r="AB1236" s="2"/>
      <c r="AC1236" s="2">
        <f t="shared" si="444"/>
        <v>0</v>
      </c>
      <c r="AD1236" s="2">
        <f>(D1236-E1236-P1236)</f>
        <v>0</v>
      </c>
      <c r="AE1236" s="2"/>
      <c r="AF1236" s="2">
        <f t="shared" si="445"/>
        <v>0</v>
      </c>
      <c r="AG1236" s="2"/>
      <c r="AH1236" s="2">
        <f t="shared" si="446"/>
        <v>0</v>
      </c>
      <c r="AI1236" s="3">
        <v>2.9000000000000001E-2</v>
      </c>
      <c r="AJ1236" s="2">
        <f t="shared" si="447"/>
        <v>0</v>
      </c>
      <c r="AK1236" s="2"/>
      <c r="AL1236" s="2">
        <f t="shared" si="448"/>
        <v>0</v>
      </c>
      <c r="AM1236" s="3">
        <v>3.3300000000000003E-2</v>
      </c>
      <c r="AN1236" s="2">
        <f t="shared" si="449"/>
        <v>0</v>
      </c>
      <c r="AO1236" s="2">
        <f t="shared" si="450"/>
        <v>0</v>
      </c>
      <c r="AP1236" s="2">
        <v>0</v>
      </c>
      <c r="AQ1236" s="2">
        <v>0</v>
      </c>
      <c r="AR1236" s="2">
        <f t="shared" si="451"/>
        <v>0</v>
      </c>
      <c r="AS1236" s="2"/>
      <c r="AT1236" s="2"/>
      <c r="AU1236" s="2">
        <f t="shared" si="452"/>
        <v>0</v>
      </c>
      <c r="AV1236" s="2">
        <f>SUM(AU1236+AU1237)</f>
        <v>0</v>
      </c>
    </row>
    <row r="1237" spans="1:48" x14ac:dyDescent="0.2">
      <c r="A1237" s="26"/>
      <c r="B1237" s="26" t="s">
        <v>553</v>
      </c>
      <c r="C1237" s="1" t="s">
        <v>73</v>
      </c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2">
        <f>(P1236)</f>
        <v>0</v>
      </c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>
        <v>0</v>
      </c>
      <c r="AB1237" s="2"/>
      <c r="AC1237" s="2">
        <f t="shared" si="444"/>
        <v>0</v>
      </c>
      <c r="AD1237" s="2">
        <f>(D1236-E1236-P1236)</f>
        <v>0</v>
      </c>
      <c r="AE1237" s="2"/>
      <c r="AF1237" s="2">
        <f t="shared" si="445"/>
        <v>0</v>
      </c>
      <c r="AG1237" s="2"/>
      <c r="AH1237" s="2">
        <f t="shared" si="446"/>
        <v>0</v>
      </c>
      <c r="AI1237" s="3">
        <v>0.01</v>
      </c>
      <c r="AJ1237" s="2">
        <f t="shared" si="447"/>
        <v>0</v>
      </c>
      <c r="AK1237" s="2"/>
      <c r="AL1237" s="2">
        <f t="shared" si="448"/>
        <v>0</v>
      </c>
      <c r="AM1237" s="3">
        <v>0</v>
      </c>
      <c r="AN1237" s="2">
        <f t="shared" si="449"/>
        <v>0</v>
      </c>
      <c r="AO1237" s="2">
        <f t="shared" si="450"/>
        <v>0</v>
      </c>
      <c r="AP1237" s="2">
        <v>0</v>
      </c>
      <c r="AQ1237" s="2">
        <v>0</v>
      </c>
      <c r="AR1237" s="2">
        <f t="shared" si="451"/>
        <v>0</v>
      </c>
      <c r="AS1237" s="2"/>
      <c r="AT1237" s="2"/>
      <c r="AU1237" s="2">
        <f t="shared" si="452"/>
        <v>0</v>
      </c>
      <c r="AV1237" s="4"/>
    </row>
    <row r="1238" spans="1:48" x14ac:dyDescent="0.2">
      <c r="A1238" s="29"/>
      <c r="B1238" s="29" t="s">
        <v>554</v>
      </c>
      <c r="C1238" s="15" t="s">
        <v>72</v>
      </c>
      <c r="D1238" s="16">
        <v>0</v>
      </c>
      <c r="E1238" s="16">
        <v>0</v>
      </c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2">
        <f>SUM(F1238:N1238)</f>
        <v>0</v>
      </c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">
        <v>0</v>
      </c>
      <c r="AB1238" s="2"/>
      <c r="AC1238" s="2">
        <f t="shared" si="444"/>
        <v>0</v>
      </c>
      <c r="AD1238" s="2">
        <f>(D1238-E1238-P1238)</f>
        <v>0</v>
      </c>
      <c r="AE1238" s="2"/>
      <c r="AF1238" s="2">
        <f t="shared" si="445"/>
        <v>0</v>
      </c>
      <c r="AG1238" s="2"/>
      <c r="AH1238" s="2">
        <f t="shared" si="446"/>
        <v>0</v>
      </c>
      <c r="AI1238" s="3">
        <v>2.9000000000000001E-2</v>
      </c>
      <c r="AJ1238" s="2">
        <f t="shared" si="447"/>
        <v>0</v>
      </c>
      <c r="AK1238" s="2"/>
      <c r="AL1238" s="2">
        <f t="shared" si="448"/>
        <v>0</v>
      </c>
      <c r="AM1238" s="3">
        <v>3.3300000000000003E-2</v>
      </c>
      <c r="AN1238" s="2">
        <f t="shared" si="449"/>
        <v>0</v>
      </c>
      <c r="AO1238" s="2">
        <f t="shared" si="450"/>
        <v>0</v>
      </c>
      <c r="AP1238" s="2">
        <v>0</v>
      </c>
      <c r="AQ1238" s="2">
        <v>0</v>
      </c>
      <c r="AR1238" s="2">
        <f t="shared" si="451"/>
        <v>0</v>
      </c>
      <c r="AS1238" s="2"/>
      <c r="AT1238" s="2"/>
      <c r="AU1238" s="2">
        <f t="shared" si="452"/>
        <v>0</v>
      </c>
      <c r="AV1238" s="2">
        <f>SUM(AU1238+AU1239)</f>
        <v>0</v>
      </c>
    </row>
    <row r="1239" spans="1:48" x14ac:dyDescent="0.2">
      <c r="A1239" s="26"/>
      <c r="B1239" s="26" t="s">
        <v>554</v>
      </c>
      <c r="C1239" s="1" t="s">
        <v>73</v>
      </c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2">
        <f>(P1238)</f>
        <v>0</v>
      </c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>
        <v>0</v>
      </c>
      <c r="AB1239" s="2"/>
      <c r="AC1239" s="2">
        <f t="shared" si="444"/>
        <v>0</v>
      </c>
      <c r="AD1239" s="2">
        <f>(D1238-E1238-P1238)</f>
        <v>0</v>
      </c>
      <c r="AE1239" s="2"/>
      <c r="AF1239" s="2">
        <f t="shared" si="445"/>
        <v>0</v>
      </c>
      <c r="AG1239" s="2"/>
      <c r="AH1239" s="2">
        <f t="shared" si="446"/>
        <v>0</v>
      </c>
      <c r="AI1239" s="3">
        <v>0.01</v>
      </c>
      <c r="AJ1239" s="2">
        <f t="shared" si="447"/>
        <v>0</v>
      </c>
      <c r="AK1239" s="2"/>
      <c r="AL1239" s="2">
        <f t="shared" si="448"/>
        <v>0</v>
      </c>
      <c r="AM1239" s="3">
        <v>0</v>
      </c>
      <c r="AN1239" s="2">
        <f t="shared" si="449"/>
        <v>0</v>
      </c>
      <c r="AO1239" s="2">
        <f t="shared" si="450"/>
        <v>0</v>
      </c>
      <c r="AP1239" s="2">
        <v>0</v>
      </c>
      <c r="AQ1239" s="2">
        <v>0</v>
      </c>
      <c r="AR1239" s="2">
        <f t="shared" si="451"/>
        <v>0</v>
      </c>
      <c r="AS1239" s="2"/>
      <c r="AT1239" s="2"/>
      <c r="AU1239" s="2">
        <f t="shared" si="452"/>
        <v>0</v>
      </c>
      <c r="AV1239" s="4"/>
    </row>
    <row r="1240" spans="1:48" x14ac:dyDescent="0.2">
      <c r="A1240" s="11"/>
      <c r="B1240" s="11" t="s">
        <v>555</v>
      </c>
      <c r="C1240" s="11" t="s">
        <v>72</v>
      </c>
      <c r="D1240" s="12">
        <v>0</v>
      </c>
      <c r="E1240" s="12">
        <v>0</v>
      </c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2">
        <f>SUM(F1240:N1240)</f>
        <v>0</v>
      </c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2">
        <v>0</v>
      </c>
      <c r="AB1240" s="2"/>
      <c r="AC1240" s="2">
        <f t="shared" si="444"/>
        <v>0</v>
      </c>
      <c r="AD1240" s="2">
        <f>(D1240-E1240-P1240)</f>
        <v>0</v>
      </c>
      <c r="AE1240" s="2"/>
      <c r="AF1240" s="2">
        <f t="shared" si="445"/>
        <v>0</v>
      </c>
      <c r="AG1240" s="2"/>
      <c r="AH1240" s="2">
        <f t="shared" si="446"/>
        <v>0</v>
      </c>
      <c r="AI1240" s="3">
        <v>2.9000000000000001E-2</v>
      </c>
      <c r="AJ1240" s="2">
        <f t="shared" si="447"/>
        <v>0</v>
      </c>
      <c r="AK1240" s="2"/>
      <c r="AL1240" s="2">
        <f t="shared" si="448"/>
        <v>0</v>
      </c>
      <c r="AM1240" s="3">
        <v>3.3300000000000003E-2</v>
      </c>
      <c r="AN1240" s="2">
        <f t="shared" si="449"/>
        <v>0</v>
      </c>
      <c r="AO1240" s="2">
        <f t="shared" si="450"/>
        <v>0</v>
      </c>
      <c r="AP1240" s="2">
        <v>0</v>
      </c>
      <c r="AQ1240" s="2">
        <v>0</v>
      </c>
      <c r="AR1240" s="2">
        <f t="shared" si="451"/>
        <v>0</v>
      </c>
      <c r="AS1240" s="2"/>
      <c r="AT1240" s="2"/>
      <c r="AU1240" s="2">
        <f t="shared" si="452"/>
        <v>0</v>
      </c>
      <c r="AV1240" s="2">
        <f>SUM(AU1240+AU1241)</f>
        <v>0</v>
      </c>
    </row>
    <row r="1241" spans="1:48" x14ac:dyDescent="0.2">
      <c r="A1241" s="26"/>
      <c r="B1241" s="26" t="s">
        <v>555</v>
      </c>
      <c r="C1241" s="1" t="s">
        <v>73</v>
      </c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2">
        <f>(P1240)</f>
        <v>0</v>
      </c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>
        <v>0</v>
      </c>
      <c r="AB1241" s="2"/>
      <c r="AC1241" s="2">
        <f t="shared" ref="AC1241:AC1305" si="453">SUM(Q1241:AA1241)</f>
        <v>0</v>
      </c>
      <c r="AD1241" s="2">
        <f>(D1240-E1240-P1240)</f>
        <v>0</v>
      </c>
      <c r="AE1241" s="2"/>
      <c r="AF1241" s="2">
        <f t="shared" si="445"/>
        <v>0</v>
      </c>
      <c r="AG1241" s="2"/>
      <c r="AH1241" s="2">
        <f t="shared" si="446"/>
        <v>0</v>
      </c>
      <c r="AI1241" s="3">
        <v>0.01</v>
      </c>
      <c r="AJ1241" s="2">
        <f t="shared" si="447"/>
        <v>0</v>
      </c>
      <c r="AK1241" s="2"/>
      <c r="AL1241" s="2">
        <f t="shared" si="448"/>
        <v>0</v>
      </c>
      <c r="AM1241" s="3">
        <v>0</v>
      </c>
      <c r="AN1241" s="2">
        <f t="shared" si="449"/>
        <v>0</v>
      </c>
      <c r="AO1241" s="2">
        <f t="shared" si="450"/>
        <v>0</v>
      </c>
      <c r="AP1241" s="2">
        <v>0</v>
      </c>
      <c r="AQ1241" s="2">
        <v>0</v>
      </c>
      <c r="AR1241" s="2">
        <f t="shared" si="451"/>
        <v>0</v>
      </c>
      <c r="AS1241" s="2"/>
      <c r="AT1241" s="2"/>
      <c r="AU1241" s="2">
        <f t="shared" si="452"/>
        <v>0</v>
      </c>
      <c r="AV1241" s="4"/>
    </row>
    <row r="1242" spans="1:48" x14ac:dyDescent="0.2">
      <c r="A1242" s="29"/>
      <c r="B1242" s="29" t="s">
        <v>556</v>
      </c>
      <c r="C1242" s="15" t="s">
        <v>72</v>
      </c>
      <c r="D1242" s="16">
        <v>0</v>
      </c>
      <c r="E1242" s="16">
        <v>0</v>
      </c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2">
        <f>SUM(F1242:N1242)</f>
        <v>0</v>
      </c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">
        <v>0</v>
      </c>
      <c r="AB1242" s="2"/>
      <c r="AC1242" s="2">
        <f t="shared" si="453"/>
        <v>0</v>
      </c>
      <c r="AD1242" s="2">
        <f>(D1242-E1242-P1242)</f>
        <v>0</v>
      </c>
      <c r="AE1242" s="2"/>
      <c r="AF1242" s="2">
        <f t="shared" si="445"/>
        <v>0</v>
      </c>
      <c r="AG1242" s="2"/>
      <c r="AH1242" s="2">
        <f t="shared" si="446"/>
        <v>0</v>
      </c>
      <c r="AI1242" s="3">
        <v>2.9000000000000001E-2</v>
      </c>
      <c r="AJ1242" s="2">
        <f t="shared" si="447"/>
        <v>0</v>
      </c>
      <c r="AK1242" s="2"/>
      <c r="AL1242" s="2">
        <f t="shared" si="448"/>
        <v>0</v>
      </c>
      <c r="AM1242" s="3">
        <v>3.3300000000000003E-2</v>
      </c>
      <c r="AN1242" s="2">
        <f t="shared" si="449"/>
        <v>0</v>
      </c>
      <c r="AO1242" s="2">
        <f t="shared" si="450"/>
        <v>0</v>
      </c>
      <c r="AP1242" s="2">
        <v>0</v>
      </c>
      <c r="AQ1242" s="2">
        <v>0</v>
      </c>
      <c r="AR1242" s="2">
        <f t="shared" si="451"/>
        <v>0</v>
      </c>
      <c r="AS1242" s="2"/>
      <c r="AT1242" s="2"/>
      <c r="AU1242" s="2">
        <f t="shared" si="452"/>
        <v>0</v>
      </c>
      <c r="AV1242" s="2">
        <f>SUM(AU1242+AU1243+AU1244)</f>
        <v>0</v>
      </c>
    </row>
    <row r="1243" spans="1:48" x14ac:dyDescent="0.2">
      <c r="A1243" s="26"/>
      <c r="B1243" s="26" t="s">
        <v>556</v>
      </c>
      <c r="C1243" s="1" t="s">
        <v>91</v>
      </c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2">
        <f>(P1242)</f>
        <v>0</v>
      </c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>
        <v>0</v>
      </c>
      <c r="AB1243" s="2"/>
      <c r="AC1243" s="2">
        <f t="shared" si="453"/>
        <v>0</v>
      </c>
      <c r="AD1243" s="2">
        <f>(D1242-E1242-P1242)</f>
        <v>0</v>
      </c>
      <c r="AE1243" s="2"/>
      <c r="AF1243" s="2">
        <f t="shared" si="445"/>
        <v>0</v>
      </c>
      <c r="AG1243" s="2"/>
      <c r="AH1243" s="2">
        <f t="shared" si="446"/>
        <v>0</v>
      </c>
      <c r="AI1243" s="3">
        <v>0.03</v>
      </c>
      <c r="AJ1243" s="2">
        <f t="shared" si="447"/>
        <v>0</v>
      </c>
      <c r="AK1243" s="2"/>
      <c r="AL1243" s="2">
        <f t="shared" si="448"/>
        <v>0</v>
      </c>
      <c r="AM1243" s="3">
        <v>3.3300000000000003E-2</v>
      </c>
      <c r="AN1243" s="2">
        <f t="shared" si="449"/>
        <v>0</v>
      </c>
      <c r="AO1243" s="2">
        <f t="shared" si="450"/>
        <v>0</v>
      </c>
      <c r="AP1243" s="2">
        <v>0</v>
      </c>
      <c r="AQ1243" s="2">
        <v>0</v>
      </c>
      <c r="AR1243" s="2">
        <f t="shared" si="451"/>
        <v>0</v>
      </c>
      <c r="AS1243" s="2"/>
      <c r="AT1243" s="2"/>
      <c r="AU1243" s="2">
        <f t="shared" si="452"/>
        <v>0</v>
      </c>
      <c r="AV1243" s="4"/>
    </row>
    <row r="1244" spans="1:48" x14ac:dyDescent="0.2">
      <c r="A1244" s="26"/>
      <c r="B1244" s="26" t="s">
        <v>556</v>
      </c>
      <c r="C1244" s="1" t="s">
        <v>73</v>
      </c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2">
        <f>P1242</f>
        <v>0</v>
      </c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>
        <v>0</v>
      </c>
      <c r="AB1244" s="2"/>
      <c r="AC1244" s="2">
        <f t="shared" si="453"/>
        <v>0</v>
      </c>
      <c r="AD1244" s="2">
        <f>(D1242-E1242-P1242)</f>
        <v>0</v>
      </c>
      <c r="AE1244" s="2"/>
      <c r="AF1244" s="2">
        <f t="shared" si="445"/>
        <v>0</v>
      </c>
      <c r="AG1244" s="2"/>
      <c r="AH1244" s="2">
        <f t="shared" si="446"/>
        <v>0</v>
      </c>
      <c r="AI1244" s="3">
        <v>0.01</v>
      </c>
      <c r="AJ1244" s="2">
        <f t="shared" si="447"/>
        <v>0</v>
      </c>
      <c r="AK1244" s="2"/>
      <c r="AL1244" s="2">
        <f t="shared" si="448"/>
        <v>0</v>
      </c>
      <c r="AM1244" s="3">
        <v>0</v>
      </c>
      <c r="AN1244" s="2">
        <f t="shared" si="449"/>
        <v>0</v>
      </c>
      <c r="AO1244" s="2">
        <f t="shared" si="450"/>
        <v>0</v>
      </c>
      <c r="AP1244" s="2">
        <v>0</v>
      </c>
      <c r="AQ1244" s="2">
        <v>0</v>
      </c>
      <c r="AR1244" s="2">
        <f t="shared" si="451"/>
        <v>0</v>
      </c>
      <c r="AS1244" s="2"/>
      <c r="AT1244" s="2"/>
      <c r="AU1244" s="2">
        <f t="shared" si="452"/>
        <v>0</v>
      </c>
      <c r="AV1244" s="4"/>
    </row>
    <row r="1245" spans="1:48" x14ac:dyDescent="0.2">
      <c r="A1245" s="11"/>
      <c r="B1245" s="11" t="s">
        <v>557</v>
      </c>
      <c r="C1245" s="11" t="s">
        <v>72</v>
      </c>
      <c r="D1245" s="12">
        <v>0</v>
      </c>
      <c r="E1245" s="12">
        <v>0</v>
      </c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2">
        <f>SUM(F1245:N1245)</f>
        <v>0</v>
      </c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2">
        <v>0</v>
      </c>
      <c r="AB1245" s="2"/>
      <c r="AC1245" s="2">
        <f t="shared" si="453"/>
        <v>0</v>
      </c>
      <c r="AD1245" s="2">
        <f>(D1245-E1245-P1245)</f>
        <v>0</v>
      </c>
      <c r="AE1245" s="2"/>
      <c r="AF1245" s="2">
        <f t="shared" si="445"/>
        <v>0</v>
      </c>
      <c r="AG1245" s="2"/>
      <c r="AH1245" s="2">
        <f t="shared" si="446"/>
        <v>0</v>
      </c>
      <c r="AI1245" s="3">
        <v>2.9000000000000001E-2</v>
      </c>
      <c r="AJ1245" s="2">
        <f t="shared" si="447"/>
        <v>0</v>
      </c>
      <c r="AK1245" s="2"/>
      <c r="AL1245" s="2">
        <f t="shared" si="448"/>
        <v>0</v>
      </c>
      <c r="AM1245" s="3">
        <v>3.3300000000000003E-2</v>
      </c>
      <c r="AN1245" s="2">
        <f t="shared" si="449"/>
        <v>0</v>
      </c>
      <c r="AO1245" s="2">
        <f t="shared" si="450"/>
        <v>0</v>
      </c>
      <c r="AP1245" s="2">
        <v>0</v>
      </c>
      <c r="AQ1245" s="2">
        <v>0</v>
      </c>
      <c r="AR1245" s="2">
        <f t="shared" si="451"/>
        <v>0</v>
      </c>
      <c r="AS1245" s="2"/>
      <c r="AT1245" s="2"/>
      <c r="AU1245" s="2">
        <f t="shared" si="452"/>
        <v>0</v>
      </c>
      <c r="AV1245" s="2">
        <f>SUM(AU1245+AU1246)</f>
        <v>0</v>
      </c>
    </row>
    <row r="1246" spans="1:48" x14ac:dyDescent="0.2">
      <c r="A1246" s="26"/>
      <c r="B1246" s="26" t="s">
        <v>557</v>
      </c>
      <c r="C1246" s="1" t="s">
        <v>73</v>
      </c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2">
        <f>(P1245)</f>
        <v>0</v>
      </c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>
        <v>0</v>
      </c>
      <c r="AB1246" s="2"/>
      <c r="AC1246" s="2">
        <f t="shared" si="453"/>
        <v>0</v>
      </c>
      <c r="AD1246" s="2">
        <f>(D1245-E1245-P1245)</f>
        <v>0</v>
      </c>
      <c r="AE1246" s="2"/>
      <c r="AF1246" s="2">
        <f t="shared" si="445"/>
        <v>0</v>
      </c>
      <c r="AG1246" s="2"/>
      <c r="AH1246" s="2">
        <f t="shared" si="446"/>
        <v>0</v>
      </c>
      <c r="AI1246" s="3">
        <v>0.01</v>
      </c>
      <c r="AJ1246" s="2">
        <f t="shared" si="447"/>
        <v>0</v>
      </c>
      <c r="AK1246" s="2"/>
      <c r="AL1246" s="2">
        <f t="shared" si="448"/>
        <v>0</v>
      </c>
      <c r="AM1246" s="3">
        <v>0</v>
      </c>
      <c r="AN1246" s="2">
        <f t="shared" si="449"/>
        <v>0</v>
      </c>
      <c r="AO1246" s="2">
        <f t="shared" si="450"/>
        <v>0</v>
      </c>
      <c r="AP1246" s="2">
        <v>0</v>
      </c>
      <c r="AQ1246" s="2">
        <v>0</v>
      </c>
      <c r="AR1246" s="2">
        <f t="shared" si="451"/>
        <v>0</v>
      </c>
      <c r="AS1246" s="2"/>
      <c r="AT1246" s="2"/>
      <c r="AU1246" s="2">
        <f t="shared" si="452"/>
        <v>0</v>
      </c>
      <c r="AV1246" s="4"/>
    </row>
    <row r="1247" spans="1:48" x14ac:dyDescent="0.2">
      <c r="A1247" s="26"/>
      <c r="B1247" s="26" t="s">
        <v>558</v>
      </c>
      <c r="C1247" s="15" t="s">
        <v>72</v>
      </c>
      <c r="D1247" s="16">
        <v>0</v>
      </c>
      <c r="E1247" s="16">
        <v>0</v>
      </c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2">
        <f>SUM(F1247:N1247)</f>
        <v>0</v>
      </c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">
        <v>0</v>
      </c>
      <c r="AB1247" s="2"/>
      <c r="AC1247" s="2">
        <f t="shared" si="453"/>
        <v>0</v>
      </c>
      <c r="AD1247" s="2">
        <f>(D1247-E1247-P1247)</f>
        <v>0</v>
      </c>
      <c r="AE1247" s="2"/>
      <c r="AF1247" s="2">
        <f t="shared" si="445"/>
        <v>0</v>
      </c>
      <c r="AG1247" s="2"/>
      <c r="AH1247" s="2">
        <f t="shared" si="446"/>
        <v>0</v>
      </c>
      <c r="AI1247" s="3">
        <v>2.9000000000000001E-2</v>
      </c>
      <c r="AJ1247" s="2">
        <f t="shared" si="447"/>
        <v>0</v>
      </c>
      <c r="AK1247" s="2"/>
      <c r="AL1247" s="2">
        <f t="shared" si="448"/>
        <v>0</v>
      </c>
      <c r="AM1247" s="3">
        <v>3.3300000000000003E-2</v>
      </c>
      <c r="AN1247" s="2">
        <f t="shared" si="449"/>
        <v>0</v>
      </c>
      <c r="AO1247" s="2">
        <f t="shared" si="450"/>
        <v>0</v>
      </c>
      <c r="AP1247" s="2">
        <v>0</v>
      </c>
      <c r="AQ1247" s="2">
        <v>0</v>
      </c>
      <c r="AR1247" s="2">
        <f t="shared" si="451"/>
        <v>0</v>
      </c>
      <c r="AS1247" s="2"/>
      <c r="AT1247" s="2"/>
      <c r="AU1247" s="2">
        <f t="shared" si="452"/>
        <v>0</v>
      </c>
      <c r="AV1247" s="2">
        <f>SUM(AU1247+AU1248)</f>
        <v>0</v>
      </c>
    </row>
    <row r="1248" spans="1:48" x14ac:dyDescent="0.2">
      <c r="A1248" s="26"/>
      <c r="B1248" s="26" t="s">
        <v>558</v>
      </c>
      <c r="C1248" s="1" t="s">
        <v>73</v>
      </c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2">
        <f>(P1247)</f>
        <v>0</v>
      </c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>
        <v>0</v>
      </c>
      <c r="AB1248" s="2"/>
      <c r="AC1248" s="2">
        <f t="shared" si="453"/>
        <v>0</v>
      </c>
      <c r="AD1248" s="2">
        <f>(D1247-E1247-P1247)</f>
        <v>0</v>
      </c>
      <c r="AE1248" s="2"/>
      <c r="AF1248" s="2">
        <f t="shared" si="445"/>
        <v>0</v>
      </c>
      <c r="AG1248" s="2"/>
      <c r="AH1248" s="2">
        <f t="shared" si="446"/>
        <v>0</v>
      </c>
      <c r="AI1248" s="3">
        <v>0.01</v>
      </c>
      <c r="AJ1248" s="2">
        <f t="shared" si="447"/>
        <v>0</v>
      </c>
      <c r="AK1248" s="2"/>
      <c r="AL1248" s="2">
        <f t="shared" si="448"/>
        <v>0</v>
      </c>
      <c r="AM1248" s="3">
        <v>0</v>
      </c>
      <c r="AN1248" s="2">
        <f t="shared" si="449"/>
        <v>0</v>
      </c>
      <c r="AO1248" s="2">
        <f t="shared" si="450"/>
        <v>0</v>
      </c>
      <c r="AP1248" s="2">
        <v>0</v>
      </c>
      <c r="AQ1248" s="2">
        <v>0</v>
      </c>
      <c r="AR1248" s="2">
        <f t="shared" si="451"/>
        <v>0</v>
      </c>
      <c r="AS1248" s="2"/>
      <c r="AT1248" s="2"/>
      <c r="AU1248" s="2">
        <f t="shared" si="452"/>
        <v>0</v>
      </c>
      <c r="AV1248" s="4"/>
    </row>
    <row r="1249" spans="1:48" x14ac:dyDescent="0.2">
      <c r="A1249" s="31"/>
      <c r="B1249" s="31" t="s">
        <v>559</v>
      </c>
      <c r="C1249" s="31" t="s">
        <v>72</v>
      </c>
      <c r="D1249" s="33">
        <v>0</v>
      </c>
      <c r="E1249" s="33">
        <v>0</v>
      </c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2">
        <f>SUM(F1249:N1249)</f>
        <v>0</v>
      </c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2">
        <v>0</v>
      </c>
      <c r="AB1249" s="2"/>
      <c r="AC1249" s="2">
        <f t="shared" si="453"/>
        <v>0</v>
      </c>
      <c r="AD1249" s="2">
        <f>(D1249-E1249-P1249)</f>
        <v>0</v>
      </c>
      <c r="AE1249" s="2"/>
      <c r="AF1249" s="2">
        <f t="shared" si="445"/>
        <v>0</v>
      </c>
      <c r="AG1249" s="2"/>
      <c r="AH1249" s="2">
        <f t="shared" si="446"/>
        <v>0</v>
      </c>
      <c r="AI1249" s="3">
        <v>2.9000000000000001E-2</v>
      </c>
      <c r="AJ1249" s="2">
        <f t="shared" si="447"/>
        <v>0</v>
      </c>
      <c r="AK1249" s="2"/>
      <c r="AL1249" s="2">
        <f t="shared" si="448"/>
        <v>0</v>
      </c>
      <c r="AM1249" s="3">
        <v>3.3300000000000003E-2</v>
      </c>
      <c r="AN1249" s="2">
        <f t="shared" si="449"/>
        <v>0</v>
      </c>
      <c r="AO1249" s="2">
        <f t="shared" si="450"/>
        <v>0</v>
      </c>
      <c r="AP1249" s="2">
        <v>0</v>
      </c>
      <c r="AQ1249" s="2">
        <v>0</v>
      </c>
      <c r="AR1249" s="2">
        <f t="shared" si="451"/>
        <v>0</v>
      </c>
      <c r="AS1249" s="2"/>
      <c r="AT1249" s="2"/>
      <c r="AU1249" s="2">
        <f t="shared" si="452"/>
        <v>0</v>
      </c>
      <c r="AV1249" s="2">
        <f>SUM(AU1249+AU1250+AU1251)</f>
        <v>0</v>
      </c>
    </row>
    <row r="1250" spans="1:48" x14ac:dyDescent="0.2">
      <c r="A1250" s="26"/>
      <c r="B1250" s="26" t="s">
        <v>559</v>
      </c>
      <c r="C1250" s="1" t="s">
        <v>91</v>
      </c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2">
        <f>(P1249)</f>
        <v>0</v>
      </c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>
        <v>0</v>
      </c>
      <c r="AB1250" s="2"/>
      <c r="AC1250" s="2">
        <f t="shared" si="453"/>
        <v>0</v>
      </c>
      <c r="AD1250" s="2">
        <f>(D1249-E1249-P1249)</f>
        <v>0</v>
      </c>
      <c r="AE1250" s="2"/>
      <c r="AF1250" s="2">
        <f t="shared" si="445"/>
        <v>0</v>
      </c>
      <c r="AG1250" s="2"/>
      <c r="AH1250" s="2">
        <f t="shared" si="446"/>
        <v>0</v>
      </c>
      <c r="AI1250" s="3">
        <v>0.01</v>
      </c>
      <c r="AJ1250" s="2">
        <f t="shared" si="447"/>
        <v>0</v>
      </c>
      <c r="AK1250" s="2"/>
      <c r="AL1250" s="2">
        <f t="shared" si="448"/>
        <v>0</v>
      </c>
      <c r="AM1250" s="3">
        <v>3.3300000000000003E-2</v>
      </c>
      <c r="AN1250" s="2">
        <f t="shared" si="449"/>
        <v>0</v>
      </c>
      <c r="AO1250" s="2">
        <f t="shared" si="450"/>
        <v>0</v>
      </c>
      <c r="AP1250" s="2">
        <v>0</v>
      </c>
      <c r="AQ1250" s="2">
        <v>0</v>
      </c>
      <c r="AR1250" s="2">
        <f t="shared" si="451"/>
        <v>0</v>
      </c>
      <c r="AS1250" s="2"/>
      <c r="AT1250" s="2"/>
      <c r="AU1250" s="2">
        <f t="shared" si="452"/>
        <v>0</v>
      </c>
      <c r="AV1250" s="4"/>
    </row>
    <row r="1251" spans="1:48" x14ac:dyDescent="0.2">
      <c r="A1251" s="26"/>
      <c r="B1251" s="26" t="s">
        <v>559</v>
      </c>
      <c r="C1251" s="1" t="s">
        <v>73</v>
      </c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2">
        <f>P1249</f>
        <v>0</v>
      </c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>
        <v>0</v>
      </c>
      <c r="AB1251" s="2"/>
      <c r="AC1251" s="2">
        <f t="shared" si="453"/>
        <v>0</v>
      </c>
      <c r="AD1251" s="2">
        <f>(D1249-E1249-P1249)</f>
        <v>0</v>
      </c>
      <c r="AE1251" s="2"/>
      <c r="AF1251" s="2">
        <f t="shared" si="445"/>
        <v>0</v>
      </c>
      <c r="AG1251" s="2"/>
      <c r="AH1251" s="2">
        <f t="shared" si="446"/>
        <v>0</v>
      </c>
      <c r="AI1251" s="3">
        <v>0.02</v>
      </c>
      <c r="AJ1251" s="2">
        <f t="shared" si="447"/>
        <v>0</v>
      </c>
      <c r="AK1251" s="2"/>
      <c r="AL1251" s="2">
        <f t="shared" si="448"/>
        <v>0</v>
      </c>
      <c r="AM1251" s="3">
        <v>3.3300000000000003E-2</v>
      </c>
      <c r="AN1251" s="2">
        <f t="shared" si="449"/>
        <v>0</v>
      </c>
      <c r="AO1251" s="2">
        <f t="shared" si="450"/>
        <v>0</v>
      </c>
      <c r="AP1251" s="2">
        <v>0</v>
      </c>
      <c r="AQ1251" s="2">
        <v>0</v>
      </c>
      <c r="AR1251" s="2">
        <f t="shared" si="451"/>
        <v>0</v>
      </c>
      <c r="AS1251" s="2"/>
      <c r="AT1251" s="2"/>
      <c r="AU1251" s="2">
        <f t="shared" si="452"/>
        <v>0</v>
      </c>
      <c r="AV1251" s="4"/>
    </row>
    <row r="1252" spans="1:48" x14ac:dyDescent="0.2">
      <c r="A1252" s="29"/>
      <c r="B1252" s="29" t="s">
        <v>560</v>
      </c>
      <c r="C1252" s="15" t="s">
        <v>72</v>
      </c>
      <c r="D1252" s="16">
        <v>0</v>
      </c>
      <c r="E1252" s="16">
        <v>0</v>
      </c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2">
        <f>SUM(F1252:N1252)</f>
        <v>0</v>
      </c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">
        <v>0</v>
      </c>
      <c r="AB1252" s="2"/>
      <c r="AC1252" s="2">
        <f t="shared" si="453"/>
        <v>0</v>
      </c>
      <c r="AD1252" s="2">
        <f>(D1252-E1252-P1252)</f>
        <v>0</v>
      </c>
      <c r="AE1252" s="2"/>
      <c r="AF1252" s="2">
        <f t="shared" si="445"/>
        <v>0</v>
      </c>
      <c r="AG1252" s="2"/>
      <c r="AH1252" s="2">
        <f t="shared" si="446"/>
        <v>0</v>
      </c>
      <c r="AI1252" s="3">
        <v>2.9000000000000001E-2</v>
      </c>
      <c r="AJ1252" s="2">
        <f t="shared" si="447"/>
        <v>0</v>
      </c>
      <c r="AK1252" s="2"/>
      <c r="AL1252" s="2">
        <f t="shared" si="448"/>
        <v>0</v>
      </c>
      <c r="AM1252" s="3">
        <v>3.3300000000000003E-2</v>
      </c>
      <c r="AN1252" s="2">
        <f t="shared" si="449"/>
        <v>0</v>
      </c>
      <c r="AO1252" s="2">
        <f t="shared" si="450"/>
        <v>0</v>
      </c>
      <c r="AP1252" s="2">
        <v>0</v>
      </c>
      <c r="AQ1252" s="2">
        <v>0</v>
      </c>
      <c r="AR1252" s="2">
        <f t="shared" si="451"/>
        <v>0</v>
      </c>
      <c r="AS1252" s="2"/>
      <c r="AT1252" s="2"/>
      <c r="AU1252" s="2">
        <f t="shared" si="452"/>
        <v>0</v>
      </c>
      <c r="AV1252" s="2">
        <f>SUM(AU1252+AU1253+AU1254)</f>
        <v>0</v>
      </c>
    </row>
    <row r="1253" spans="1:48" x14ac:dyDescent="0.2">
      <c r="A1253" s="26"/>
      <c r="B1253" s="26" t="s">
        <v>560</v>
      </c>
      <c r="C1253" s="1" t="s">
        <v>91</v>
      </c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2">
        <f>(P1252)</f>
        <v>0</v>
      </c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>
        <v>0</v>
      </c>
      <c r="AB1253" s="2"/>
      <c r="AC1253" s="2">
        <f t="shared" si="453"/>
        <v>0</v>
      </c>
      <c r="AD1253" s="2">
        <f>(D1252-E1252-P1252)</f>
        <v>0</v>
      </c>
      <c r="AE1253" s="2"/>
      <c r="AF1253" s="2">
        <f t="shared" si="445"/>
        <v>0</v>
      </c>
      <c r="AG1253" s="2"/>
      <c r="AH1253" s="2">
        <f t="shared" si="446"/>
        <v>0</v>
      </c>
      <c r="AI1253" s="3">
        <v>0.01</v>
      </c>
      <c r="AJ1253" s="2">
        <f t="shared" si="447"/>
        <v>0</v>
      </c>
      <c r="AK1253" s="2"/>
      <c r="AL1253" s="2">
        <f t="shared" si="448"/>
        <v>0</v>
      </c>
      <c r="AM1253" s="3">
        <v>3.3300000000000003E-2</v>
      </c>
      <c r="AN1253" s="2">
        <f t="shared" si="449"/>
        <v>0</v>
      </c>
      <c r="AO1253" s="2">
        <f t="shared" si="450"/>
        <v>0</v>
      </c>
      <c r="AP1253" s="2">
        <v>0</v>
      </c>
      <c r="AQ1253" s="2">
        <v>0</v>
      </c>
      <c r="AR1253" s="2">
        <f t="shared" si="451"/>
        <v>0</v>
      </c>
      <c r="AS1253" s="2"/>
      <c r="AT1253" s="2"/>
      <c r="AU1253" s="2">
        <f t="shared" si="452"/>
        <v>0</v>
      </c>
      <c r="AV1253" s="4"/>
    </row>
    <row r="1254" spans="1:48" x14ac:dyDescent="0.2">
      <c r="A1254" s="26"/>
      <c r="B1254" s="26" t="s">
        <v>560</v>
      </c>
      <c r="C1254" s="1" t="s">
        <v>73</v>
      </c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2">
        <f>P1252</f>
        <v>0</v>
      </c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>
        <v>0</v>
      </c>
      <c r="AB1254" s="2"/>
      <c r="AC1254" s="2">
        <f t="shared" si="453"/>
        <v>0</v>
      </c>
      <c r="AD1254" s="2">
        <f>(D1252-E1252-P1252)</f>
        <v>0</v>
      </c>
      <c r="AE1254" s="2"/>
      <c r="AF1254" s="2">
        <f t="shared" si="445"/>
        <v>0</v>
      </c>
      <c r="AG1254" s="2"/>
      <c r="AH1254" s="2">
        <f t="shared" si="446"/>
        <v>0</v>
      </c>
      <c r="AI1254" s="3">
        <v>0.02</v>
      </c>
      <c r="AJ1254" s="2">
        <f t="shared" si="447"/>
        <v>0</v>
      </c>
      <c r="AK1254" s="2"/>
      <c r="AL1254" s="2">
        <f t="shared" si="448"/>
        <v>0</v>
      </c>
      <c r="AM1254" s="3">
        <v>3.3300000000000003E-2</v>
      </c>
      <c r="AN1254" s="2">
        <f t="shared" si="449"/>
        <v>0</v>
      </c>
      <c r="AO1254" s="2">
        <f t="shared" si="450"/>
        <v>0</v>
      </c>
      <c r="AP1254" s="2">
        <v>0</v>
      </c>
      <c r="AQ1254" s="2">
        <v>0</v>
      </c>
      <c r="AR1254" s="2">
        <f t="shared" si="451"/>
        <v>0</v>
      </c>
      <c r="AS1254" s="2"/>
      <c r="AT1254" s="2"/>
      <c r="AU1254" s="2">
        <f t="shared" si="452"/>
        <v>0</v>
      </c>
      <c r="AV1254" s="4"/>
    </row>
    <row r="1255" spans="1:48" x14ac:dyDescent="0.2">
      <c r="A1255" s="11"/>
      <c r="B1255" s="11" t="s">
        <v>561</v>
      </c>
      <c r="C1255" s="11" t="s">
        <v>72</v>
      </c>
      <c r="D1255" s="12">
        <v>0</v>
      </c>
      <c r="E1255" s="12">
        <v>0</v>
      </c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2">
        <f>SUM(F1255:N1255)</f>
        <v>0</v>
      </c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2">
        <v>0</v>
      </c>
      <c r="AB1255" s="2"/>
      <c r="AC1255" s="2">
        <f t="shared" si="453"/>
        <v>0</v>
      </c>
      <c r="AD1255" s="2">
        <f>(D1255-E1255-P1255)</f>
        <v>0</v>
      </c>
      <c r="AE1255" s="2"/>
      <c r="AF1255" s="2">
        <f t="shared" si="445"/>
        <v>0</v>
      </c>
      <c r="AG1255" s="2"/>
      <c r="AH1255" s="2">
        <f t="shared" si="446"/>
        <v>0</v>
      </c>
      <c r="AI1255" s="3">
        <v>2.9000000000000001E-2</v>
      </c>
      <c r="AJ1255" s="2">
        <f t="shared" si="447"/>
        <v>0</v>
      </c>
      <c r="AK1255" s="2"/>
      <c r="AL1255" s="2">
        <f t="shared" si="448"/>
        <v>0</v>
      </c>
      <c r="AM1255" s="3">
        <v>3.3300000000000003E-2</v>
      </c>
      <c r="AN1255" s="2">
        <f t="shared" si="449"/>
        <v>0</v>
      </c>
      <c r="AO1255" s="2">
        <f t="shared" si="450"/>
        <v>0</v>
      </c>
      <c r="AP1255" s="2">
        <v>0</v>
      </c>
      <c r="AQ1255" s="2">
        <v>0</v>
      </c>
      <c r="AR1255" s="2">
        <f t="shared" si="451"/>
        <v>0</v>
      </c>
      <c r="AS1255" s="2"/>
      <c r="AT1255" s="2"/>
      <c r="AU1255" s="2">
        <f t="shared" si="452"/>
        <v>0</v>
      </c>
      <c r="AV1255" s="2">
        <f>SUM(AU1255+AU1256+AU1257)</f>
        <v>0</v>
      </c>
    </row>
    <row r="1256" spans="1:48" x14ac:dyDescent="0.2">
      <c r="A1256" s="26"/>
      <c r="B1256" s="26" t="s">
        <v>561</v>
      </c>
      <c r="C1256" s="1" t="s">
        <v>91</v>
      </c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2">
        <f>(P1255)</f>
        <v>0</v>
      </c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>
        <v>0</v>
      </c>
      <c r="AB1256" s="2"/>
      <c r="AC1256" s="2">
        <f t="shared" si="453"/>
        <v>0</v>
      </c>
      <c r="AD1256" s="2">
        <f>(D1255-E1255-P1255)</f>
        <v>0</v>
      </c>
      <c r="AE1256" s="2"/>
      <c r="AF1256" s="2">
        <f t="shared" si="445"/>
        <v>0</v>
      </c>
      <c r="AG1256" s="2"/>
      <c r="AH1256" s="2">
        <f t="shared" si="446"/>
        <v>0</v>
      </c>
      <c r="AI1256" s="3">
        <v>0.01</v>
      </c>
      <c r="AJ1256" s="2">
        <f t="shared" si="447"/>
        <v>0</v>
      </c>
      <c r="AK1256" s="2"/>
      <c r="AL1256" s="2">
        <f t="shared" si="448"/>
        <v>0</v>
      </c>
      <c r="AM1256" s="3">
        <v>0</v>
      </c>
      <c r="AN1256" s="2">
        <f t="shared" si="449"/>
        <v>0</v>
      </c>
      <c r="AO1256" s="2">
        <f t="shared" si="450"/>
        <v>0</v>
      </c>
      <c r="AP1256" s="2">
        <v>0</v>
      </c>
      <c r="AQ1256" s="2">
        <v>0</v>
      </c>
      <c r="AR1256" s="2">
        <f t="shared" si="451"/>
        <v>0</v>
      </c>
      <c r="AS1256" s="2"/>
      <c r="AT1256" s="2"/>
      <c r="AU1256" s="2">
        <f t="shared" si="452"/>
        <v>0</v>
      </c>
      <c r="AV1256" s="4"/>
    </row>
    <row r="1257" spans="1:48" x14ac:dyDescent="0.2">
      <c r="A1257" s="26"/>
      <c r="B1257" s="26" t="s">
        <v>561</v>
      </c>
      <c r="C1257" s="1" t="s">
        <v>73</v>
      </c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2">
        <f>P1255</f>
        <v>0</v>
      </c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>
        <v>0</v>
      </c>
      <c r="AB1257" s="2"/>
      <c r="AC1257" s="2">
        <f t="shared" si="453"/>
        <v>0</v>
      </c>
      <c r="AD1257" s="2">
        <f>(D1255-E1255-P1255)</f>
        <v>0</v>
      </c>
      <c r="AE1257" s="2"/>
      <c r="AF1257" s="2">
        <f t="shared" si="445"/>
        <v>0</v>
      </c>
      <c r="AG1257" s="2"/>
      <c r="AH1257" s="2">
        <f t="shared" si="446"/>
        <v>0</v>
      </c>
      <c r="AI1257" s="3">
        <v>0.02</v>
      </c>
      <c r="AJ1257" s="2">
        <f t="shared" si="447"/>
        <v>0</v>
      </c>
      <c r="AK1257" s="2"/>
      <c r="AL1257" s="2">
        <f t="shared" si="448"/>
        <v>0</v>
      </c>
      <c r="AM1257" s="3">
        <v>3.3300000000000003E-2</v>
      </c>
      <c r="AN1257" s="2">
        <f t="shared" si="449"/>
        <v>0</v>
      </c>
      <c r="AO1257" s="2">
        <f t="shared" si="450"/>
        <v>0</v>
      </c>
      <c r="AP1257" s="2">
        <v>0</v>
      </c>
      <c r="AQ1257" s="2">
        <v>0</v>
      </c>
      <c r="AR1257" s="2">
        <f t="shared" si="451"/>
        <v>0</v>
      </c>
      <c r="AS1257" s="2"/>
      <c r="AT1257" s="2"/>
      <c r="AU1257" s="2">
        <f t="shared" si="452"/>
        <v>0</v>
      </c>
      <c r="AV1257" s="4"/>
    </row>
    <row r="1258" spans="1:48" x14ac:dyDescent="0.2">
      <c r="A1258" s="29"/>
      <c r="B1258" s="29" t="s">
        <v>562</v>
      </c>
      <c r="C1258" s="15" t="s">
        <v>72</v>
      </c>
      <c r="D1258" s="16">
        <v>0</v>
      </c>
      <c r="E1258" s="16">
        <v>0</v>
      </c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2">
        <f>SUM(F1258:N1258)</f>
        <v>0</v>
      </c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">
        <v>0</v>
      </c>
      <c r="AB1258" s="2"/>
      <c r="AC1258" s="2">
        <f t="shared" si="453"/>
        <v>0</v>
      </c>
      <c r="AD1258" s="2">
        <f>(D1258-E1258-P1258)</f>
        <v>0</v>
      </c>
      <c r="AE1258" s="2"/>
      <c r="AF1258" s="2">
        <f t="shared" si="445"/>
        <v>0</v>
      </c>
      <c r="AG1258" s="2"/>
      <c r="AH1258" s="2">
        <f t="shared" si="446"/>
        <v>0</v>
      </c>
      <c r="AI1258" s="3">
        <v>2.9000000000000001E-2</v>
      </c>
      <c r="AJ1258" s="2">
        <f t="shared" si="447"/>
        <v>0</v>
      </c>
      <c r="AK1258" s="2"/>
      <c r="AL1258" s="2">
        <f t="shared" si="448"/>
        <v>0</v>
      </c>
      <c r="AM1258" s="3">
        <v>3.3300000000000003E-2</v>
      </c>
      <c r="AN1258" s="2">
        <f t="shared" si="449"/>
        <v>0</v>
      </c>
      <c r="AO1258" s="2">
        <f t="shared" si="450"/>
        <v>0</v>
      </c>
      <c r="AP1258" s="2">
        <v>0</v>
      </c>
      <c r="AQ1258" s="2">
        <v>0</v>
      </c>
      <c r="AR1258" s="2">
        <f t="shared" si="451"/>
        <v>0</v>
      </c>
      <c r="AS1258" s="2"/>
      <c r="AT1258" s="2"/>
      <c r="AU1258" s="2">
        <f t="shared" si="452"/>
        <v>0</v>
      </c>
      <c r="AV1258" s="2">
        <f>SUM(AU1258+AU1259)</f>
        <v>0</v>
      </c>
    </row>
    <row r="1259" spans="1:48" x14ac:dyDescent="0.2">
      <c r="A1259" s="26"/>
      <c r="B1259" s="26" t="s">
        <v>562</v>
      </c>
      <c r="C1259" s="1" t="s">
        <v>73</v>
      </c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2">
        <f>(P1258)</f>
        <v>0</v>
      </c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>
        <v>0</v>
      </c>
      <c r="AB1259" s="2"/>
      <c r="AC1259" s="2">
        <f t="shared" si="453"/>
        <v>0</v>
      </c>
      <c r="AD1259" s="2">
        <f>(D1258-E1258-P1258)</f>
        <v>0</v>
      </c>
      <c r="AE1259" s="2"/>
      <c r="AF1259" s="2">
        <f t="shared" si="445"/>
        <v>0</v>
      </c>
      <c r="AG1259" s="2"/>
      <c r="AH1259" s="2">
        <f t="shared" si="446"/>
        <v>0</v>
      </c>
      <c r="AI1259" s="3">
        <v>0.02</v>
      </c>
      <c r="AJ1259" s="2">
        <f t="shared" si="447"/>
        <v>0</v>
      </c>
      <c r="AK1259" s="2"/>
      <c r="AL1259" s="2">
        <f t="shared" si="448"/>
        <v>0</v>
      </c>
      <c r="AM1259" s="3">
        <v>3.3300000000000003E-2</v>
      </c>
      <c r="AN1259" s="2">
        <f t="shared" si="449"/>
        <v>0</v>
      </c>
      <c r="AO1259" s="2">
        <f t="shared" si="450"/>
        <v>0</v>
      </c>
      <c r="AP1259" s="2">
        <v>0</v>
      </c>
      <c r="AQ1259" s="2">
        <v>0</v>
      </c>
      <c r="AR1259" s="2">
        <f t="shared" si="451"/>
        <v>0</v>
      </c>
      <c r="AS1259" s="2"/>
      <c r="AT1259" s="2"/>
      <c r="AU1259" s="2">
        <f t="shared" si="452"/>
        <v>0</v>
      </c>
      <c r="AV1259" s="4"/>
    </row>
    <row r="1260" spans="1:48" x14ac:dyDescent="0.2">
      <c r="A1260" s="28"/>
      <c r="B1260" s="11" t="s">
        <v>563</v>
      </c>
      <c r="C1260" s="11" t="s">
        <v>72</v>
      </c>
      <c r="D1260" s="12">
        <v>0</v>
      </c>
      <c r="E1260" s="12">
        <v>0</v>
      </c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2">
        <f>SUM(F1260:N1260)</f>
        <v>0</v>
      </c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2">
        <v>0</v>
      </c>
      <c r="AB1260" s="2"/>
      <c r="AC1260" s="2">
        <f t="shared" si="453"/>
        <v>0</v>
      </c>
      <c r="AD1260" s="2">
        <f>(D1260-E1260-P1260)</f>
        <v>0</v>
      </c>
      <c r="AE1260" s="2"/>
      <c r="AF1260" s="2">
        <f t="shared" si="445"/>
        <v>0</v>
      </c>
      <c r="AG1260" s="2"/>
      <c r="AH1260" s="2">
        <f t="shared" si="446"/>
        <v>0</v>
      </c>
      <c r="AI1260" s="3">
        <v>2.9000000000000001E-2</v>
      </c>
      <c r="AJ1260" s="2">
        <f t="shared" si="447"/>
        <v>0</v>
      </c>
      <c r="AK1260" s="2"/>
      <c r="AL1260" s="2">
        <f t="shared" si="448"/>
        <v>0</v>
      </c>
      <c r="AM1260" s="3">
        <v>3.3300000000000003E-2</v>
      </c>
      <c r="AN1260" s="2">
        <f t="shared" si="449"/>
        <v>0</v>
      </c>
      <c r="AO1260" s="2">
        <f t="shared" si="450"/>
        <v>0</v>
      </c>
      <c r="AP1260" s="2">
        <v>0</v>
      </c>
      <c r="AQ1260" s="2">
        <v>0</v>
      </c>
      <c r="AR1260" s="2">
        <f t="shared" si="451"/>
        <v>0</v>
      </c>
      <c r="AS1260" s="2"/>
      <c r="AT1260" s="2"/>
      <c r="AU1260" s="2">
        <f t="shared" si="452"/>
        <v>0</v>
      </c>
      <c r="AV1260" s="2">
        <f>SUM(AU1260+AU1261+AU1262)</f>
        <v>0</v>
      </c>
    </row>
    <row r="1261" spans="1:48" x14ac:dyDescent="0.2">
      <c r="A1261" s="1"/>
      <c r="B1261" s="26" t="s">
        <v>563</v>
      </c>
      <c r="C1261" s="1" t="s">
        <v>73</v>
      </c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2">
        <f>(P1260)</f>
        <v>0</v>
      </c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>
        <v>0</v>
      </c>
      <c r="AB1261" s="2"/>
      <c r="AC1261" s="2">
        <f t="shared" si="453"/>
        <v>0</v>
      </c>
      <c r="AD1261" s="2">
        <f>(D1260-E1260-P1260)</f>
        <v>0</v>
      </c>
      <c r="AE1261" s="2"/>
      <c r="AF1261" s="2">
        <f t="shared" si="445"/>
        <v>0</v>
      </c>
      <c r="AG1261" s="2"/>
      <c r="AH1261" s="2">
        <f t="shared" si="446"/>
        <v>0</v>
      </c>
      <c r="AI1261" s="3">
        <v>0.01</v>
      </c>
      <c r="AJ1261" s="2">
        <f t="shared" si="447"/>
        <v>0</v>
      </c>
      <c r="AK1261" s="2"/>
      <c r="AL1261" s="2">
        <f t="shared" si="448"/>
        <v>0</v>
      </c>
      <c r="AM1261" s="3">
        <v>3.3300000000000003E-2</v>
      </c>
      <c r="AN1261" s="2">
        <f t="shared" si="449"/>
        <v>0</v>
      </c>
      <c r="AO1261" s="2">
        <f t="shared" si="450"/>
        <v>0</v>
      </c>
      <c r="AP1261" s="2">
        <v>0</v>
      </c>
      <c r="AQ1261" s="2">
        <v>0</v>
      </c>
      <c r="AR1261" s="2">
        <f t="shared" si="451"/>
        <v>0</v>
      </c>
      <c r="AS1261" s="2"/>
      <c r="AT1261" s="2"/>
      <c r="AU1261" s="2">
        <f t="shared" si="452"/>
        <v>0</v>
      </c>
      <c r="AV1261" s="4"/>
    </row>
    <row r="1262" spans="1:48" x14ac:dyDescent="0.2">
      <c r="A1262" s="1"/>
      <c r="B1262" s="26" t="s">
        <v>563</v>
      </c>
      <c r="C1262" s="1" t="s">
        <v>139</v>
      </c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2">
        <f>P1260</f>
        <v>0</v>
      </c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>
        <v>0</v>
      </c>
      <c r="AB1262" s="2"/>
      <c r="AC1262" s="2">
        <f t="shared" si="453"/>
        <v>0</v>
      </c>
      <c r="AD1262" s="2">
        <f>(D1260-E1260-P1260)</f>
        <v>0</v>
      </c>
      <c r="AE1262" s="2"/>
      <c r="AF1262" s="2">
        <f t="shared" si="445"/>
        <v>0</v>
      </c>
      <c r="AG1262" s="2"/>
      <c r="AH1262" s="2">
        <f t="shared" si="446"/>
        <v>0</v>
      </c>
      <c r="AI1262" s="3">
        <v>0.01</v>
      </c>
      <c r="AJ1262" s="2">
        <f t="shared" si="447"/>
        <v>0</v>
      </c>
      <c r="AK1262" s="2"/>
      <c r="AL1262" s="2">
        <f t="shared" si="448"/>
        <v>0</v>
      </c>
      <c r="AM1262" s="3">
        <v>0</v>
      </c>
      <c r="AN1262" s="2">
        <f t="shared" si="449"/>
        <v>0</v>
      </c>
      <c r="AO1262" s="2">
        <f t="shared" si="450"/>
        <v>0</v>
      </c>
      <c r="AP1262" s="2">
        <v>0</v>
      </c>
      <c r="AQ1262" s="2">
        <v>0</v>
      </c>
      <c r="AR1262" s="2">
        <f t="shared" si="451"/>
        <v>0</v>
      </c>
      <c r="AS1262" s="2"/>
      <c r="AT1262" s="2"/>
      <c r="AU1262" s="2">
        <f t="shared" si="452"/>
        <v>0</v>
      </c>
      <c r="AV1262" s="2"/>
    </row>
    <row r="1263" spans="1:48" x14ac:dyDescent="0.2">
      <c r="A1263" s="15"/>
      <c r="B1263" s="29" t="s">
        <v>564</v>
      </c>
      <c r="C1263" s="15" t="s">
        <v>72</v>
      </c>
      <c r="D1263" s="16">
        <v>0</v>
      </c>
      <c r="E1263" s="16">
        <v>0</v>
      </c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2">
        <f>SUM(F1263:N1263)</f>
        <v>0</v>
      </c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">
        <v>0</v>
      </c>
      <c r="AB1263" s="2"/>
      <c r="AC1263" s="2">
        <f t="shared" si="453"/>
        <v>0</v>
      </c>
      <c r="AD1263" s="2">
        <f>(D1263-E1263-P1263)</f>
        <v>0</v>
      </c>
      <c r="AE1263" s="2"/>
      <c r="AF1263" s="2">
        <f t="shared" si="445"/>
        <v>0</v>
      </c>
      <c r="AG1263" s="2"/>
      <c r="AH1263" s="2">
        <f t="shared" si="446"/>
        <v>0</v>
      </c>
      <c r="AI1263" s="3">
        <v>2.9000000000000001E-2</v>
      </c>
      <c r="AJ1263" s="2">
        <f t="shared" si="447"/>
        <v>0</v>
      </c>
      <c r="AK1263" s="2"/>
      <c r="AL1263" s="2">
        <f t="shared" si="448"/>
        <v>0</v>
      </c>
      <c r="AM1263" s="3">
        <v>3.3300000000000003E-2</v>
      </c>
      <c r="AN1263" s="2">
        <f t="shared" si="449"/>
        <v>0</v>
      </c>
      <c r="AO1263" s="2">
        <f t="shared" si="450"/>
        <v>0</v>
      </c>
      <c r="AP1263" s="2">
        <v>0</v>
      </c>
      <c r="AQ1263" s="2">
        <v>0</v>
      </c>
      <c r="AR1263" s="2">
        <f t="shared" si="451"/>
        <v>0</v>
      </c>
      <c r="AS1263" s="2"/>
      <c r="AT1263" s="2"/>
      <c r="AU1263" s="2">
        <f t="shared" si="452"/>
        <v>0</v>
      </c>
      <c r="AV1263" s="2">
        <f>SUM(AU1263+AU1264+AU1265)</f>
        <v>0</v>
      </c>
    </row>
    <row r="1264" spans="1:48" x14ac:dyDescent="0.2">
      <c r="A1264" s="1"/>
      <c r="B1264" s="26" t="s">
        <v>564</v>
      </c>
      <c r="C1264" s="1" t="s">
        <v>73</v>
      </c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2">
        <f>(P1263)</f>
        <v>0</v>
      </c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>
        <v>0</v>
      </c>
      <c r="AB1264" s="2"/>
      <c r="AC1264" s="2">
        <f t="shared" si="453"/>
        <v>0</v>
      </c>
      <c r="AD1264" s="2">
        <f>(D1263-E1263-P1263)</f>
        <v>0</v>
      </c>
      <c r="AE1264" s="2"/>
      <c r="AF1264" s="2">
        <f t="shared" si="445"/>
        <v>0</v>
      </c>
      <c r="AG1264" s="2"/>
      <c r="AH1264" s="2">
        <f t="shared" si="446"/>
        <v>0</v>
      </c>
      <c r="AI1264" s="3">
        <v>0.01</v>
      </c>
      <c r="AJ1264" s="2">
        <f t="shared" si="447"/>
        <v>0</v>
      </c>
      <c r="AK1264" s="2"/>
      <c r="AL1264" s="2">
        <f t="shared" si="448"/>
        <v>0</v>
      </c>
      <c r="AM1264" s="3">
        <v>3.3300000000000003E-2</v>
      </c>
      <c r="AN1264" s="2">
        <f t="shared" si="449"/>
        <v>0</v>
      </c>
      <c r="AO1264" s="2">
        <f t="shared" si="450"/>
        <v>0</v>
      </c>
      <c r="AP1264" s="2">
        <v>0</v>
      </c>
      <c r="AQ1264" s="2">
        <v>0</v>
      </c>
      <c r="AR1264" s="2">
        <f t="shared" si="451"/>
        <v>0</v>
      </c>
      <c r="AS1264" s="2"/>
      <c r="AT1264" s="2"/>
      <c r="AU1264" s="2">
        <f t="shared" si="452"/>
        <v>0</v>
      </c>
      <c r="AV1264" s="4"/>
    </row>
    <row r="1265" spans="1:48" x14ac:dyDescent="0.2">
      <c r="A1265" s="1"/>
      <c r="B1265" s="26" t="s">
        <v>564</v>
      </c>
      <c r="C1265" s="1" t="s">
        <v>139</v>
      </c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2">
        <f>P1263</f>
        <v>0</v>
      </c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>
        <v>0</v>
      </c>
      <c r="AB1265" s="2"/>
      <c r="AC1265" s="2">
        <f t="shared" si="453"/>
        <v>0</v>
      </c>
      <c r="AD1265" s="2">
        <f>(D1263-E1263-P1263)</f>
        <v>0</v>
      </c>
      <c r="AE1265" s="2"/>
      <c r="AF1265" s="2">
        <f t="shared" si="445"/>
        <v>0</v>
      </c>
      <c r="AG1265" s="2"/>
      <c r="AH1265" s="2">
        <f t="shared" si="446"/>
        <v>0</v>
      </c>
      <c r="AI1265" s="3">
        <v>0.01</v>
      </c>
      <c r="AJ1265" s="2">
        <f t="shared" si="447"/>
        <v>0</v>
      </c>
      <c r="AK1265" s="2"/>
      <c r="AL1265" s="2">
        <f t="shared" si="448"/>
        <v>0</v>
      </c>
      <c r="AM1265" s="3">
        <v>0</v>
      </c>
      <c r="AN1265" s="2">
        <f t="shared" si="449"/>
        <v>0</v>
      </c>
      <c r="AO1265" s="2">
        <f t="shared" si="450"/>
        <v>0</v>
      </c>
      <c r="AP1265" s="2">
        <v>0</v>
      </c>
      <c r="AQ1265" s="2">
        <v>0</v>
      </c>
      <c r="AR1265" s="2">
        <f t="shared" si="451"/>
        <v>0</v>
      </c>
      <c r="AS1265" s="2"/>
      <c r="AT1265" s="2"/>
      <c r="AU1265" s="2">
        <f t="shared" si="452"/>
        <v>0</v>
      </c>
      <c r="AV1265" s="2"/>
    </row>
    <row r="1266" spans="1:48" x14ac:dyDescent="0.2">
      <c r="A1266" s="28"/>
      <c r="B1266" s="11" t="s">
        <v>565</v>
      </c>
      <c r="C1266" s="11" t="s">
        <v>72</v>
      </c>
      <c r="D1266" s="12">
        <v>0</v>
      </c>
      <c r="E1266" s="12">
        <v>0</v>
      </c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2">
        <f>SUM(F1266:N1266)</f>
        <v>0</v>
      </c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2">
        <v>0</v>
      </c>
      <c r="AB1266" s="2"/>
      <c r="AC1266" s="2">
        <f t="shared" si="453"/>
        <v>0</v>
      </c>
      <c r="AD1266" s="2">
        <f>(D1266-E1266-P1266)</f>
        <v>0</v>
      </c>
      <c r="AE1266" s="2"/>
      <c r="AF1266" s="2">
        <f t="shared" si="445"/>
        <v>0</v>
      </c>
      <c r="AG1266" s="2"/>
      <c r="AH1266" s="2">
        <f t="shared" si="446"/>
        <v>0</v>
      </c>
      <c r="AI1266" s="3">
        <v>2.9000000000000001E-2</v>
      </c>
      <c r="AJ1266" s="2">
        <f t="shared" si="447"/>
        <v>0</v>
      </c>
      <c r="AK1266" s="2"/>
      <c r="AL1266" s="2">
        <f t="shared" si="448"/>
        <v>0</v>
      </c>
      <c r="AM1266" s="3">
        <v>3.3300000000000003E-2</v>
      </c>
      <c r="AN1266" s="2">
        <f t="shared" si="449"/>
        <v>0</v>
      </c>
      <c r="AO1266" s="2">
        <f t="shared" si="450"/>
        <v>0</v>
      </c>
      <c r="AP1266" s="2">
        <v>0</v>
      </c>
      <c r="AQ1266" s="2">
        <v>0</v>
      </c>
      <c r="AR1266" s="2">
        <f t="shared" si="451"/>
        <v>0</v>
      </c>
      <c r="AS1266" s="2"/>
      <c r="AT1266" s="2"/>
      <c r="AU1266" s="2">
        <f t="shared" si="452"/>
        <v>0</v>
      </c>
      <c r="AV1266" s="2">
        <f>SUM(AU1266+AU1267+AU1268)</f>
        <v>0</v>
      </c>
    </row>
    <row r="1267" spans="1:48" x14ac:dyDescent="0.2">
      <c r="A1267" s="1"/>
      <c r="B1267" s="26" t="s">
        <v>565</v>
      </c>
      <c r="C1267" s="1" t="s">
        <v>73</v>
      </c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2">
        <f>(P1266)</f>
        <v>0</v>
      </c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>
        <v>0</v>
      </c>
      <c r="AB1267" s="2"/>
      <c r="AC1267" s="2">
        <f t="shared" si="453"/>
        <v>0</v>
      </c>
      <c r="AD1267" s="2">
        <f>(D1266-E1266-P1266)</f>
        <v>0</v>
      </c>
      <c r="AE1267" s="2"/>
      <c r="AF1267" s="2">
        <f t="shared" si="445"/>
        <v>0</v>
      </c>
      <c r="AG1267" s="2"/>
      <c r="AH1267" s="2">
        <f t="shared" ref="AH1267:AH1328" si="454">(AD1267-AE1267-AF1267-AG1267)</f>
        <v>0</v>
      </c>
      <c r="AI1267" s="3">
        <v>0.01</v>
      </c>
      <c r="AJ1267" s="2">
        <f t="shared" ref="AJ1267:AJ1328" si="455">AH1267*AI1267</f>
        <v>0</v>
      </c>
      <c r="AK1267" s="2"/>
      <c r="AL1267" s="2">
        <f t="shared" ref="AL1267:AL1328" si="456">(AJ1267+AK1267)</f>
        <v>0</v>
      </c>
      <c r="AM1267" s="3">
        <v>3.3300000000000003E-2</v>
      </c>
      <c r="AN1267" s="2">
        <f t="shared" ref="AN1267:AN1328" si="457">(AL1267*AM1267)</f>
        <v>0</v>
      </c>
      <c r="AO1267" s="2">
        <f t="shared" ref="AO1267:AO1328" si="458">(AL1267-AN1267)</f>
        <v>0</v>
      </c>
      <c r="AP1267" s="2">
        <v>0</v>
      </c>
      <c r="AQ1267" s="2">
        <v>0</v>
      </c>
      <c r="AR1267" s="2">
        <f t="shared" ref="AR1267:AR1328" si="459">(AO1267+AQ1267)</f>
        <v>0</v>
      </c>
      <c r="AS1267" s="2"/>
      <c r="AT1267" s="2"/>
      <c r="AU1267" s="2">
        <f t="shared" ref="AU1267:AU1328" si="460">(AR1267+AS1267+AT1267)</f>
        <v>0</v>
      </c>
      <c r="AV1267" s="4"/>
    </row>
    <row r="1268" spans="1:48" x14ac:dyDescent="0.2">
      <c r="A1268" s="1"/>
      <c r="B1268" s="26" t="s">
        <v>565</v>
      </c>
      <c r="C1268" s="1" t="s">
        <v>139</v>
      </c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2">
        <f>P1266</f>
        <v>0</v>
      </c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>
        <v>0</v>
      </c>
      <c r="AB1268" s="2"/>
      <c r="AC1268" s="2">
        <f t="shared" si="453"/>
        <v>0</v>
      </c>
      <c r="AD1268" s="2">
        <f>(D1266-E1266-P1266)</f>
        <v>0</v>
      </c>
      <c r="AE1268" s="2"/>
      <c r="AF1268" s="2">
        <f t="shared" ref="AF1268:AF1328" si="461">(AC1268)</f>
        <v>0</v>
      </c>
      <c r="AG1268" s="2"/>
      <c r="AH1268" s="2">
        <f t="shared" si="454"/>
        <v>0</v>
      </c>
      <c r="AI1268" s="3">
        <v>0.01</v>
      </c>
      <c r="AJ1268" s="2">
        <f t="shared" si="455"/>
        <v>0</v>
      </c>
      <c r="AK1268" s="2"/>
      <c r="AL1268" s="2">
        <f t="shared" si="456"/>
        <v>0</v>
      </c>
      <c r="AM1268" s="3">
        <v>0</v>
      </c>
      <c r="AN1268" s="2">
        <f t="shared" si="457"/>
        <v>0</v>
      </c>
      <c r="AO1268" s="2">
        <f t="shared" si="458"/>
        <v>0</v>
      </c>
      <c r="AP1268" s="2">
        <v>0</v>
      </c>
      <c r="AQ1268" s="2">
        <v>0</v>
      </c>
      <c r="AR1268" s="2">
        <f t="shared" si="459"/>
        <v>0</v>
      </c>
      <c r="AS1268" s="2"/>
      <c r="AT1268" s="2"/>
      <c r="AU1268" s="2">
        <f t="shared" si="460"/>
        <v>0</v>
      </c>
      <c r="AV1268" s="2"/>
    </row>
    <row r="1269" spans="1:48" x14ac:dyDescent="0.2">
      <c r="A1269" s="15"/>
      <c r="B1269" s="29" t="s">
        <v>566</v>
      </c>
      <c r="C1269" s="15" t="s">
        <v>72</v>
      </c>
      <c r="D1269" s="16">
        <v>0</v>
      </c>
      <c r="E1269" s="16">
        <v>0</v>
      </c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2">
        <f>SUM(F1269:N1269)</f>
        <v>0</v>
      </c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">
        <v>0</v>
      </c>
      <c r="AB1269" s="2"/>
      <c r="AC1269" s="2">
        <f t="shared" si="453"/>
        <v>0</v>
      </c>
      <c r="AD1269" s="2">
        <f>(D1269-E1269-P1269)</f>
        <v>0</v>
      </c>
      <c r="AE1269" s="2"/>
      <c r="AF1269" s="2">
        <f t="shared" si="461"/>
        <v>0</v>
      </c>
      <c r="AG1269" s="2"/>
      <c r="AH1269" s="2">
        <f t="shared" si="454"/>
        <v>0</v>
      </c>
      <c r="AI1269" s="3">
        <v>2.9000000000000001E-2</v>
      </c>
      <c r="AJ1269" s="2">
        <f t="shared" si="455"/>
        <v>0</v>
      </c>
      <c r="AK1269" s="2"/>
      <c r="AL1269" s="2">
        <f t="shared" si="456"/>
        <v>0</v>
      </c>
      <c r="AM1269" s="3">
        <v>3.3300000000000003E-2</v>
      </c>
      <c r="AN1269" s="2">
        <f t="shared" si="457"/>
        <v>0</v>
      </c>
      <c r="AO1269" s="2">
        <f t="shared" si="458"/>
        <v>0</v>
      </c>
      <c r="AP1269" s="2">
        <v>0</v>
      </c>
      <c r="AQ1269" s="2">
        <v>0</v>
      </c>
      <c r="AR1269" s="2">
        <f t="shared" si="459"/>
        <v>0</v>
      </c>
      <c r="AS1269" s="2"/>
      <c r="AT1269" s="2"/>
      <c r="AU1269" s="2">
        <f t="shared" si="460"/>
        <v>0</v>
      </c>
      <c r="AV1269" s="2">
        <f>SUM(AU1269+AU1270+AU1271)</f>
        <v>0</v>
      </c>
    </row>
    <row r="1270" spans="1:48" x14ac:dyDescent="0.2">
      <c r="A1270" s="1"/>
      <c r="B1270" s="26" t="s">
        <v>566</v>
      </c>
      <c r="C1270" s="1" t="s">
        <v>91</v>
      </c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2">
        <f>(P1269)</f>
        <v>0</v>
      </c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>
        <v>0</v>
      </c>
      <c r="AB1270" s="2"/>
      <c r="AC1270" s="2">
        <f t="shared" si="453"/>
        <v>0</v>
      </c>
      <c r="AD1270" s="2">
        <f>(D1269-E1269-P1269)</f>
        <v>0</v>
      </c>
      <c r="AE1270" s="2"/>
      <c r="AF1270" s="2">
        <f t="shared" si="461"/>
        <v>0</v>
      </c>
      <c r="AG1270" s="2"/>
      <c r="AH1270" s="2">
        <f t="shared" si="454"/>
        <v>0</v>
      </c>
      <c r="AI1270" s="3">
        <v>0.02</v>
      </c>
      <c r="AJ1270" s="2">
        <f t="shared" si="455"/>
        <v>0</v>
      </c>
      <c r="AK1270" s="2"/>
      <c r="AL1270" s="2">
        <f t="shared" si="456"/>
        <v>0</v>
      </c>
      <c r="AM1270" s="3">
        <v>3.3300000000000003E-2</v>
      </c>
      <c r="AN1270" s="2">
        <f t="shared" si="457"/>
        <v>0</v>
      </c>
      <c r="AO1270" s="2">
        <f t="shared" si="458"/>
        <v>0</v>
      </c>
      <c r="AP1270" s="2">
        <v>0</v>
      </c>
      <c r="AQ1270" s="2">
        <v>0</v>
      </c>
      <c r="AR1270" s="2">
        <f t="shared" si="459"/>
        <v>0</v>
      </c>
      <c r="AS1270" s="2"/>
      <c r="AT1270" s="2"/>
      <c r="AU1270" s="2">
        <f t="shared" si="460"/>
        <v>0</v>
      </c>
      <c r="AV1270" s="4"/>
    </row>
    <row r="1271" spans="1:48" x14ac:dyDescent="0.2">
      <c r="A1271" s="1"/>
      <c r="B1271" s="26" t="s">
        <v>566</v>
      </c>
      <c r="C1271" s="1" t="s">
        <v>73</v>
      </c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2">
        <f>P1269</f>
        <v>0</v>
      </c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>
        <v>0</v>
      </c>
      <c r="AB1271" s="2"/>
      <c r="AC1271" s="2">
        <f t="shared" si="453"/>
        <v>0</v>
      </c>
      <c r="AD1271" s="2">
        <f>(D1269-E1269-P1269)</f>
        <v>0</v>
      </c>
      <c r="AE1271" s="2"/>
      <c r="AF1271" s="2">
        <f t="shared" si="461"/>
        <v>0</v>
      </c>
      <c r="AG1271" s="2"/>
      <c r="AH1271" s="2">
        <f t="shared" si="454"/>
        <v>0</v>
      </c>
      <c r="AI1271" s="3">
        <v>0.01</v>
      </c>
      <c r="AJ1271" s="2">
        <f t="shared" si="455"/>
        <v>0</v>
      </c>
      <c r="AK1271" s="2"/>
      <c r="AL1271" s="2">
        <f t="shared" si="456"/>
        <v>0</v>
      </c>
      <c r="AM1271" s="3">
        <v>3.3300000000000003E-2</v>
      </c>
      <c r="AN1271" s="2">
        <f t="shared" si="457"/>
        <v>0</v>
      </c>
      <c r="AO1271" s="2">
        <f t="shared" si="458"/>
        <v>0</v>
      </c>
      <c r="AP1271" s="2">
        <v>0</v>
      </c>
      <c r="AQ1271" s="2">
        <v>0</v>
      </c>
      <c r="AR1271" s="2">
        <f t="shared" si="459"/>
        <v>0</v>
      </c>
      <c r="AS1271" s="2"/>
      <c r="AT1271" s="2"/>
      <c r="AU1271" s="2">
        <f t="shared" si="460"/>
        <v>0</v>
      </c>
      <c r="AV1271" s="2"/>
    </row>
    <row r="1272" spans="1:48" x14ac:dyDescent="0.2">
      <c r="A1272" s="31"/>
      <c r="B1272" s="31" t="s">
        <v>568</v>
      </c>
      <c r="C1272" s="32" t="s">
        <v>72</v>
      </c>
      <c r="D1272" s="33">
        <v>0</v>
      </c>
      <c r="E1272" s="33">
        <v>0</v>
      </c>
      <c r="F1272" s="33"/>
      <c r="G1272" s="33"/>
      <c r="H1272" s="33"/>
      <c r="I1272" s="33"/>
      <c r="J1272" s="33"/>
      <c r="K1272" s="33"/>
      <c r="L1272" s="33"/>
      <c r="M1272" s="33"/>
      <c r="N1272" s="33"/>
      <c r="O1272" s="33"/>
      <c r="P1272" s="2">
        <f>SUM(F1272:N1272)</f>
        <v>0</v>
      </c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2">
        <v>0</v>
      </c>
      <c r="AB1272" s="2"/>
      <c r="AC1272" s="2">
        <f t="shared" si="453"/>
        <v>0</v>
      </c>
      <c r="AD1272" s="2">
        <f>(D1272-E1272-P1272)</f>
        <v>0</v>
      </c>
      <c r="AE1272" s="2"/>
      <c r="AF1272" s="2">
        <f t="shared" si="461"/>
        <v>0</v>
      </c>
      <c r="AG1272" s="2"/>
      <c r="AH1272" s="2">
        <f t="shared" si="454"/>
        <v>0</v>
      </c>
      <c r="AI1272" s="3">
        <v>2.9000000000000001E-2</v>
      </c>
      <c r="AJ1272" s="2">
        <f t="shared" si="455"/>
        <v>0</v>
      </c>
      <c r="AK1272" s="2"/>
      <c r="AL1272" s="2">
        <f t="shared" si="456"/>
        <v>0</v>
      </c>
      <c r="AM1272" s="3">
        <v>3.3300000000000003E-2</v>
      </c>
      <c r="AN1272" s="2">
        <f t="shared" si="457"/>
        <v>0</v>
      </c>
      <c r="AO1272" s="2">
        <f t="shared" si="458"/>
        <v>0</v>
      </c>
      <c r="AP1272" s="2">
        <v>0</v>
      </c>
      <c r="AQ1272" s="2">
        <v>0</v>
      </c>
      <c r="AR1272" s="2">
        <f t="shared" si="459"/>
        <v>0</v>
      </c>
      <c r="AS1272" s="2"/>
      <c r="AT1272" s="2"/>
      <c r="AU1272" s="2">
        <f t="shared" si="460"/>
        <v>0</v>
      </c>
      <c r="AV1272" s="2">
        <f>SUM(AU1272+AU1273)</f>
        <v>0</v>
      </c>
    </row>
    <row r="1273" spans="1:48" x14ac:dyDescent="0.2">
      <c r="A1273" s="26"/>
      <c r="B1273" s="26" t="s">
        <v>568</v>
      </c>
      <c r="C1273" s="1" t="s">
        <v>73</v>
      </c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2">
        <f>(P1272)</f>
        <v>0</v>
      </c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>
        <v>0</v>
      </c>
      <c r="AB1273" s="2"/>
      <c r="AC1273" s="2">
        <f t="shared" si="453"/>
        <v>0</v>
      </c>
      <c r="AD1273" s="2">
        <f>(D1272-E1272-P1272)</f>
        <v>0</v>
      </c>
      <c r="AE1273" s="2"/>
      <c r="AF1273" s="2">
        <f t="shared" si="461"/>
        <v>0</v>
      </c>
      <c r="AG1273" s="2"/>
      <c r="AH1273" s="2">
        <f t="shared" si="454"/>
        <v>0</v>
      </c>
      <c r="AI1273" s="3">
        <v>0.01</v>
      </c>
      <c r="AJ1273" s="2">
        <f t="shared" si="455"/>
        <v>0</v>
      </c>
      <c r="AK1273" s="2"/>
      <c r="AL1273" s="2">
        <f t="shared" si="456"/>
        <v>0</v>
      </c>
      <c r="AM1273" s="3">
        <v>3.3300000000000003E-2</v>
      </c>
      <c r="AN1273" s="2">
        <f t="shared" si="457"/>
        <v>0</v>
      </c>
      <c r="AO1273" s="2">
        <f t="shared" si="458"/>
        <v>0</v>
      </c>
      <c r="AP1273" s="2">
        <v>0</v>
      </c>
      <c r="AQ1273" s="2">
        <v>0</v>
      </c>
      <c r="AR1273" s="2">
        <f t="shared" si="459"/>
        <v>0</v>
      </c>
      <c r="AS1273" s="2"/>
      <c r="AT1273" s="2"/>
      <c r="AU1273" s="2">
        <f t="shared" si="460"/>
        <v>0</v>
      </c>
      <c r="AV1273" s="4"/>
    </row>
    <row r="1274" spans="1:48" x14ac:dyDescent="0.2">
      <c r="A1274" s="28"/>
      <c r="B1274" s="11" t="s">
        <v>569</v>
      </c>
      <c r="C1274" s="11" t="s">
        <v>72</v>
      </c>
      <c r="D1274" s="12">
        <v>0</v>
      </c>
      <c r="E1274" s="12">
        <v>0</v>
      </c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2">
        <f>SUM(F1274:N1274)</f>
        <v>0</v>
      </c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2">
        <v>0</v>
      </c>
      <c r="AB1274" s="2"/>
      <c r="AC1274" s="2">
        <f t="shared" si="453"/>
        <v>0</v>
      </c>
      <c r="AD1274" s="2">
        <f>(D1274-E1274-P1274)</f>
        <v>0</v>
      </c>
      <c r="AE1274" s="2"/>
      <c r="AF1274" s="2">
        <f t="shared" si="461"/>
        <v>0</v>
      </c>
      <c r="AG1274" s="2"/>
      <c r="AH1274" s="2">
        <f t="shared" si="454"/>
        <v>0</v>
      </c>
      <c r="AI1274" s="3">
        <v>2.9000000000000001E-2</v>
      </c>
      <c r="AJ1274" s="2">
        <f t="shared" si="455"/>
        <v>0</v>
      </c>
      <c r="AK1274" s="2"/>
      <c r="AL1274" s="2">
        <f t="shared" si="456"/>
        <v>0</v>
      </c>
      <c r="AM1274" s="3">
        <v>3.3300000000000003E-2</v>
      </c>
      <c r="AN1274" s="2">
        <f t="shared" si="457"/>
        <v>0</v>
      </c>
      <c r="AO1274" s="2">
        <f t="shared" si="458"/>
        <v>0</v>
      </c>
      <c r="AP1274" s="2">
        <v>0</v>
      </c>
      <c r="AQ1274" s="2">
        <v>0</v>
      </c>
      <c r="AR1274" s="2">
        <f t="shared" si="459"/>
        <v>0</v>
      </c>
      <c r="AS1274" s="2"/>
      <c r="AT1274" s="2"/>
      <c r="AU1274" s="2">
        <f t="shared" si="460"/>
        <v>0</v>
      </c>
      <c r="AV1274" s="2">
        <f>SUM(AU1274+AU1275+AU1276)</f>
        <v>0</v>
      </c>
    </row>
    <row r="1275" spans="1:48" x14ac:dyDescent="0.2">
      <c r="A1275" s="1"/>
      <c r="B1275" s="26" t="s">
        <v>569</v>
      </c>
      <c r="C1275" s="1" t="s">
        <v>73</v>
      </c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2">
        <f>(P1274)</f>
        <v>0</v>
      </c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>
        <v>0</v>
      </c>
      <c r="AB1275" s="2"/>
      <c r="AC1275" s="2">
        <f t="shared" si="453"/>
        <v>0</v>
      </c>
      <c r="AD1275" s="2">
        <f>(D1274-E1274-P1274)</f>
        <v>0</v>
      </c>
      <c r="AE1275" s="2"/>
      <c r="AF1275" s="2">
        <f t="shared" si="461"/>
        <v>0</v>
      </c>
      <c r="AG1275" s="2"/>
      <c r="AH1275" s="2">
        <f t="shared" si="454"/>
        <v>0</v>
      </c>
      <c r="AI1275" s="3">
        <v>0.01</v>
      </c>
      <c r="AJ1275" s="2">
        <f t="shared" si="455"/>
        <v>0</v>
      </c>
      <c r="AK1275" s="2"/>
      <c r="AL1275" s="2">
        <f t="shared" si="456"/>
        <v>0</v>
      </c>
      <c r="AM1275" s="3">
        <v>3.3300000000000003E-2</v>
      </c>
      <c r="AN1275" s="2">
        <f t="shared" si="457"/>
        <v>0</v>
      </c>
      <c r="AO1275" s="2">
        <f t="shared" si="458"/>
        <v>0</v>
      </c>
      <c r="AP1275" s="2">
        <v>0</v>
      </c>
      <c r="AQ1275" s="2">
        <v>0</v>
      </c>
      <c r="AR1275" s="2">
        <f t="shared" si="459"/>
        <v>0</v>
      </c>
      <c r="AS1275" s="2"/>
      <c r="AT1275" s="2"/>
      <c r="AU1275" s="2">
        <f t="shared" si="460"/>
        <v>0</v>
      </c>
      <c r="AV1275" s="4"/>
    </row>
    <row r="1276" spans="1:48" x14ac:dyDescent="0.2">
      <c r="A1276" s="1"/>
      <c r="B1276" s="26" t="s">
        <v>569</v>
      </c>
      <c r="C1276" s="1" t="s">
        <v>139</v>
      </c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2">
        <f>P1274</f>
        <v>0</v>
      </c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>
        <v>0</v>
      </c>
      <c r="AB1276" s="2"/>
      <c r="AC1276" s="2">
        <f t="shared" si="453"/>
        <v>0</v>
      </c>
      <c r="AD1276" s="2">
        <f>(D1274-E1274-P1274)</f>
        <v>0</v>
      </c>
      <c r="AE1276" s="2"/>
      <c r="AF1276" s="2">
        <f t="shared" si="461"/>
        <v>0</v>
      </c>
      <c r="AG1276" s="2"/>
      <c r="AH1276" s="2">
        <f t="shared" si="454"/>
        <v>0</v>
      </c>
      <c r="AI1276" s="3">
        <v>0.01</v>
      </c>
      <c r="AJ1276" s="2">
        <f t="shared" si="455"/>
        <v>0</v>
      </c>
      <c r="AK1276" s="2"/>
      <c r="AL1276" s="2">
        <f t="shared" si="456"/>
        <v>0</v>
      </c>
      <c r="AM1276" s="3">
        <v>0</v>
      </c>
      <c r="AN1276" s="2">
        <f t="shared" si="457"/>
        <v>0</v>
      </c>
      <c r="AO1276" s="2">
        <f t="shared" si="458"/>
        <v>0</v>
      </c>
      <c r="AP1276" s="2">
        <v>0</v>
      </c>
      <c r="AQ1276" s="2">
        <v>0</v>
      </c>
      <c r="AR1276" s="2">
        <f t="shared" si="459"/>
        <v>0</v>
      </c>
      <c r="AS1276" s="2"/>
      <c r="AT1276" s="2"/>
      <c r="AU1276" s="2">
        <f t="shared" si="460"/>
        <v>0</v>
      </c>
      <c r="AV1276" s="2"/>
    </row>
    <row r="1277" spans="1:48" x14ac:dyDescent="0.2">
      <c r="A1277" s="15"/>
      <c r="B1277" s="29" t="s">
        <v>570</v>
      </c>
      <c r="C1277" s="15" t="s">
        <v>72</v>
      </c>
      <c r="D1277" s="16">
        <v>0</v>
      </c>
      <c r="E1277" s="16">
        <v>0</v>
      </c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2">
        <f>SUM(F1277:N1277)</f>
        <v>0</v>
      </c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">
        <v>0</v>
      </c>
      <c r="AB1277" s="2"/>
      <c r="AC1277" s="2">
        <f t="shared" si="453"/>
        <v>0</v>
      </c>
      <c r="AD1277" s="2">
        <f>(D1277-E1277-P1277)</f>
        <v>0</v>
      </c>
      <c r="AE1277" s="2"/>
      <c r="AF1277" s="2">
        <f t="shared" si="461"/>
        <v>0</v>
      </c>
      <c r="AG1277" s="2"/>
      <c r="AH1277" s="2">
        <f t="shared" si="454"/>
        <v>0</v>
      </c>
      <c r="AI1277" s="3">
        <v>2.9000000000000001E-2</v>
      </c>
      <c r="AJ1277" s="2">
        <f t="shared" si="455"/>
        <v>0</v>
      </c>
      <c r="AK1277" s="2"/>
      <c r="AL1277" s="2">
        <f t="shared" si="456"/>
        <v>0</v>
      </c>
      <c r="AM1277" s="3">
        <v>3.3300000000000003E-2</v>
      </c>
      <c r="AN1277" s="2">
        <f t="shared" si="457"/>
        <v>0</v>
      </c>
      <c r="AO1277" s="2">
        <f t="shared" si="458"/>
        <v>0</v>
      </c>
      <c r="AP1277" s="2">
        <v>0</v>
      </c>
      <c r="AQ1277" s="2">
        <v>0</v>
      </c>
      <c r="AR1277" s="2">
        <f t="shared" si="459"/>
        <v>0</v>
      </c>
      <c r="AS1277" s="2"/>
      <c r="AT1277" s="2"/>
      <c r="AU1277" s="2">
        <f t="shared" si="460"/>
        <v>0</v>
      </c>
      <c r="AV1277" s="2">
        <f>SUM(AU1277+AU1278+AU1279)</f>
        <v>0</v>
      </c>
    </row>
    <row r="1278" spans="1:48" x14ac:dyDescent="0.2">
      <c r="A1278" s="1"/>
      <c r="B1278" s="26" t="s">
        <v>570</v>
      </c>
      <c r="C1278" s="1" t="s">
        <v>91</v>
      </c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2">
        <f>(P1277)</f>
        <v>0</v>
      </c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>
        <v>0</v>
      </c>
      <c r="AB1278" s="2"/>
      <c r="AC1278" s="2">
        <f t="shared" si="453"/>
        <v>0</v>
      </c>
      <c r="AD1278" s="2">
        <f>(D1277-E1277-P1277)</f>
        <v>0</v>
      </c>
      <c r="AE1278" s="2"/>
      <c r="AF1278" s="2">
        <f t="shared" si="461"/>
        <v>0</v>
      </c>
      <c r="AG1278" s="2"/>
      <c r="AH1278" s="2">
        <f t="shared" si="454"/>
        <v>0</v>
      </c>
      <c r="AI1278" s="3">
        <v>0.03</v>
      </c>
      <c r="AJ1278" s="2">
        <f t="shared" si="455"/>
        <v>0</v>
      </c>
      <c r="AK1278" s="2"/>
      <c r="AL1278" s="2">
        <f t="shared" si="456"/>
        <v>0</v>
      </c>
      <c r="AM1278" s="3">
        <v>0</v>
      </c>
      <c r="AN1278" s="2">
        <f t="shared" si="457"/>
        <v>0</v>
      </c>
      <c r="AO1278" s="2">
        <f t="shared" si="458"/>
        <v>0</v>
      </c>
      <c r="AP1278" s="2">
        <v>0</v>
      </c>
      <c r="AQ1278" s="2">
        <v>0</v>
      </c>
      <c r="AR1278" s="2">
        <f t="shared" si="459"/>
        <v>0</v>
      </c>
      <c r="AS1278" s="2"/>
      <c r="AT1278" s="2"/>
      <c r="AU1278" s="2">
        <f t="shared" si="460"/>
        <v>0</v>
      </c>
      <c r="AV1278" s="4"/>
    </row>
    <row r="1279" spans="1:48" x14ac:dyDescent="0.2">
      <c r="A1279" s="1"/>
      <c r="B1279" s="26" t="s">
        <v>570</v>
      </c>
      <c r="C1279" s="1" t="s">
        <v>73</v>
      </c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2">
        <f>P1277</f>
        <v>0</v>
      </c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>
        <v>0</v>
      </c>
      <c r="AB1279" s="2"/>
      <c r="AC1279" s="2">
        <f t="shared" si="453"/>
        <v>0</v>
      </c>
      <c r="AD1279" s="2">
        <f>(D1277-E1277-P1277)</f>
        <v>0</v>
      </c>
      <c r="AE1279" s="2"/>
      <c r="AF1279" s="2">
        <f t="shared" si="461"/>
        <v>0</v>
      </c>
      <c r="AG1279" s="2"/>
      <c r="AH1279" s="2">
        <f t="shared" si="454"/>
        <v>0</v>
      </c>
      <c r="AI1279" s="3">
        <v>0.01</v>
      </c>
      <c r="AJ1279" s="2">
        <f t="shared" si="455"/>
        <v>0</v>
      </c>
      <c r="AK1279" s="2"/>
      <c r="AL1279" s="2">
        <f t="shared" si="456"/>
        <v>0</v>
      </c>
      <c r="AM1279" s="3">
        <v>3.3300000000000003E-2</v>
      </c>
      <c r="AN1279" s="2">
        <f t="shared" si="457"/>
        <v>0</v>
      </c>
      <c r="AO1279" s="2">
        <f t="shared" si="458"/>
        <v>0</v>
      </c>
      <c r="AP1279" s="2">
        <v>0</v>
      </c>
      <c r="AQ1279" s="2">
        <v>0</v>
      </c>
      <c r="AR1279" s="2">
        <f t="shared" si="459"/>
        <v>0</v>
      </c>
      <c r="AS1279" s="2"/>
      <c r="AT1279" s="2"/>
      <c r="AU1279" s="2">
        <f t="shared" si="460"/>
        <v>0</v>
      </c>
      <c r="AV1279" s="2"/>
    </row>
    <row r="1280" spans="1:48" x14ac:dyDescent="0.2">
      <c r="A1280" s="28"/>
      <c r="B1280" s="11" t="s">
        <v>571</v>
      </c>
      <c r="C1280" s="11" t="s">
        <v>72</v>
      </c>
      <c r="D1280" s="12">
        <v>0</v>
      </c>
      <c r="E1280" s="12">
        <v>0</v>
      </c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2">
        <f>SUM(F1280:N1280)</f>
        <v>0</v>
      </c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2">
        <v>0</v>
      </c>
      <c r="AB1280" s="2"/>
      <c r="AC1280" s="2">
        <f t="shared" si="453"/>
        <v>0</v>
      </c>
      <c r="AD1280" s="2">
        <f>(D1280-E1280-P1280)</f>
        <v>0</v>
      </c>
      <c r="AE1280" s="2"/>
      <c r="AF1280" s="2">
        <f t="shared" si="461"/>
        <v>0</v>
      </c>
      <c r="AG1280" s="2"/>
      <c r="AH1280" s="2">
        <f t="shared" si="454"/>
        <v>0</v>
      </c>
      <c r="AI1280" s="3">
        <v>2.9000000000000001E-2</v>
      </c>
      <c r="AJ1280" s="2">
        <f t="shared" si="455"/>
        <v>0</v>
      </c>
      <c r="AK1280" s="2"/>
      <c r="AL1280" s="2">
        <f t="shared" si="456"/>
        <v>0</v>
      </c>
      <c r="AM1280" s="3">
        <v>3.3300000000000003E-2</v>
      </c>
      <c r="AN1280" s="2">
        <f t="shared" si="457"/>
        <v>0</v>
      </c>
      <c r="AO1280" s="2">
        <f t="shared" si="458"/>
        <v>0</v>
      </c>
      <c r="AP1280" s="2">
        <v>0</v>
      </c>
      <c r="AQ1280" s="2">
        <v>0</v>
      </c>
      <c r="AR1280" s="2">
        <f t="shared" si="459"/>
        <v>0</v>
      </c>
      <c r="AS1280" s="2"/>
      <c r="AT1280" s="2"/>
      <c r="AU1280" s="2">
        <f t="shared" si="460"/>
        <v>0</v>
      </c>
      <c r="AV1280" s="2">
        <f>SUM(AU1280+AU1281+AU1282)</f>
        <v>0</v>
      </c>
    </row>
    <row r="1281" spans="1:48" x14ac:dyDescent="0.2">
      <c r="A1281" s="1"/>
      <c r="B1281" s="26" t="s">
        <v>571</v>
      </c>
      <c r="C1281" s="1" t="s">
        <v>73</v>
      </c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2">
        <f>(P1280)</f>
        <v>0</v>
      </c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>
        <v>0</v>
      </c>
      <c r="AB1281" s="2"/>
      <c r="AC1281" s="2">
        <f t="shared" si="453"/>
        <v>0</v>
      </c>
      <c r="AD1281" s="2">
        <f>(D1280-E1280-P1280)</f>
        <v>0</v>
      </c>
      <c r="AE1281" s="2"/>
      <c r="AF1281" s="2">
        <f t="shared" si="461"/>
        <v>0</v>
      </c>
      <c r="AG1281" s="2"/>
      <c r="AH1281" s="2">
        <f t="shared" si="454"/>
        <v>0</v>
      </c>
      <c r="AI1281" s="3">
        <v>0.01</v>
      </c>
      <c r="AJ1281" s="2">
        <f t="shared" si="455"/>
        <v>0</v>
      </c>
      <c r="AK1281" s="2"/>
      <c r="AL1281" s="2">
        <f t="shared" si="456"/>
        <v>0</v>
      </c>
      <c r="AM1281" s="3">
        <v>3.3300000000000003E-2</v>
      </c>
      <c r="AN1281" s="2">
        <f t="shared" si="457"/>
        <v>0</v>
      </c>
      <c r="AO1281" s="2">
        <f t="shared" si="458"/>
        <v>0</v>
      </c>
      <c r="AP1281" s="2">
        <v>0</v>
      </c>
      <c r="AQ1281" s="2">
        <v>0</v>
      </c>
      <c r="AR1281" s="2">
        <f t="shared" si="459"/>
        <v>0</v>
      </c>
      <c r="AS1281" s="2"/>
      <c r="AT1281" s="2"/>
      <c r="AU1281" s="2">
        <f t="shared" si="460"/>
        <v>0</v>
      </c>
      <c r="AV1281" s="4"/>
    </row>
    <row r="1282" spans="1:48" x14ac:dyDescent="0.2">
      <c r="A1282" s="1"/>
      <c r="B1282" s="26" t="s">
        <v>571</v>
      </c>
      <c r="C1282" s="1" t="s">
        <v>139</v>
      </c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2">
        <f>P1280</f>
        <v>0</v>
      </c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>
        <v>0</v>
      </c>
      <c r="AB1282" s="2"/>
      <c r="AC1282" s="2">
        <f t="shared" si="453"/>
        <v>0</v>
      </c>
      <c r="AD1282" s="2">
        <f>(D1280-E1280-P1280)</f>
        <v>0</v>
      </c>
      <c r="AE1282" s="2"/>
      <c r="AF1282" s="2">
        <f t="shared" si="461"/>
        <v>0</v>
      </c>
      <c r="AG1282" s="2"/>
      <c r="AH1282" s="2">
        <f t="shared" si="454"/>
        <v>0</v>
      </c>
      <c r="AI1282" s="3">
        <v>0.01</v>
      </c>
      <c r="AJ1282" s="2">
        <f t="shared" si="455"/>
        <v>0</v>
      </c>
      <c r="AK1282" s="2"/>
      <c r="AL1282" s="2">
        <f t="shared" si="456"/>
        <v>0</v>
      </c>
      <c r="AM1282" s="3">
        <v>0</v>
      </c>
      <c r="AN1282" s="2">
        <f t="shared" si="457"/>
        <v>0</v>
      </c>
      <c r="AO1282" s="2">
        <f t="shared" si="458"/>
        <v>0</v>
      </c>
      <c r="AP1282" s="2">
        <v>0</v>
      </c>
      <c r="AQ1282" s="2">
        <v>0</v>
      </c>
      <c r="AR1282" s="2">
        <f t="shared" si="459"/>
        <v>0</v>
      </c>
      <c r="AS1282" s="2"/>
      <c r="AT1282" s="2"/>
      <c r="AU1282" s="2">
        <f t="shared" si="460"/>
        <v>0</v>
      </c>
      <c r="AV1282" s="2"/>
    </row>
    <row r="1283" spans="1:48" x14ac:dyDescent="0.2">
      <c r="A1283" s="15"/>
      <c r="B1283" s="29" t="s">
        <v>572</v>
      </c>
      <c r="C1283" s="15" t="s">
        <v>72</v>
      </c>
      <c r="D1283" s="16">
        <v>0</v>
      </c>
      <c r="E1283" s="16">
        <v>0</v>
      </c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2">
        <f>SUM(F1283:N1283)</f>
        <v>0</v>
      </c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">
        <v>0</v>
      </c>
      <c r="AB1283" s="2"/>
      <c r="AC1283" s="2">
        <f t="shared" si="453"/>
        <v>0</v>
      </c>
      <c r="AD1283" s="2">
        <f>(D1283-E1283-P1283)</f>
        <v>0</v>
      </c>
      <c r="AE1283" s="2"/>
      <c r="AF1283" s="2">
        <f t="shared" si="461"/>
        <v>0</v>
      </c>
      <c r="AG1283" s="2"/>
      <c r="AH1283" s="2">
        <f t="shared" si="454"/>
        <v>0</v>
      </c>
      <c r="AI1283" s="3">
        <v>2.9000000000000001E-2</v>
      </c>
      <c r="AJ1283" s="2">
        <f t="shared" si="455"/>
        <v>0</v>
      </c>
      <c r="AK1283" s="2"/>
      <c r="AL1283" s="2">
        <f t="shared" si="456"/>
        <v>0</v>
      </c>
      <c r="AM1283" s="3">
        <v>3.3300000000000003E-2</v>
      </c>
      <c r="AN1283" s="2">
        <f t="shared" si="457"/>
        <v>0</v>
      </c>
      <c r="AO1283" s="2">
        <f t="shared" si="458"/>
        <v>0</v>
      </c>
      <c r="AP1283" s="2">
        <v>0</v>
      </c>
      <c r="AQ1283" s="2">
        <v>0</v>
      </c>
      <c r="AR1283" s="2">
        <f t="shared" si="459"/>
        <v>0</v>
      </c>
      <c r="AS1283" s="2"/>
      <c r="AT1283" s="2"/>
      <c r="AU1283" s="2">
        <f t="shared" si="460"/>
        <v>0</v>
      </c>
      <c r="AV1283" s="2">
        <f>SUM(AU1283+AU1284+AU1285)</f>
        <v>0</v>
      </c>
    </row>
    <row r="1284" spans="1:48" x14ac:dyDescent="0.2">
      <c r="A1284" s="1"/>
      <c r="B1284" s="26" t="s">
        <v>572</v>
      </c>
      <c r="C1284" s="1" t="s">
        <v>73</v>
      </c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2">
        <f>(P1283)</f>
        <v>0</v>
      </c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>
        <v>0</v>
      </c>
      <c r="AB1284" s="2"/>
      <c r="AC1284" s="2">
        <f t="shared" si="453"/>
        <v>0</v>
      </c>
      <c r="AD1284" s="2">
        <f>(D1283-E1283-P1283)</f>
        <v>0</v>
      </c>
      <c r="AE1284" s="2"/>
      <c r="AF1284" s="2">
        <f t="shared" si="461"/>
        <v>0</v>
      </c>
      <c r="AG1284" s="2"/>
      <c r="AH1284" s="2">
        <f t="shared" si="454"/>
        <v>0</v>
      </c>
      <c r="AI1284" s="3">
        <v>0.01</v>
      </c>
      <c r="AJ1284" s="2">
        <f t="shared" si="455"/>
        <v>0</v>
      </c>
      <c r="AK1284" s="2"/>
      <c r="AL1284" s="2">
        <f t="shared" si="456"/>
        <v>0</v>
      </c>
      <c r="AM1284" s="3">
        <v>3.3300000000000003E-2</v>
      </c>
      <c r="AN1284" s="2">
        <f t="shared" si="457"/>
        <v>0</v>
      </c>
      <c r="AO1284" s="2">
        <f t="shared" si="458"/>
        <v>0</v>
      </c>
      <c r="AP1284" s="2">
        <v>0</v>
      </c>
      <c r="AQ1284" s="2">
        <v>0</v>
      </c>
      <c r="AR1284" s="2">
        <f t="shared" si="459"/>
        <v>0</v>
      </c>
      <c r="AS1284" s="2"/>
      <c r="AT1284" s="2"/>
      <c r="AU1284" s="2">
        <f t="shared" si="460"/>
        <v>0</v>
      </c>
      <c r="AV1284" s="4"/>
    </row>
    <row r="1285" spans="1:48" x14ac:dyDescent="0.2">
      <c r="A1285" s="1"/>
      <c r="B1285" s="26" t="s">
        <v>572</v>
      </c>
      <c r="C1285" s="1" t="s">
        <v>139</v>
      </c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2">
        <f>P1283</f>
        <v>0</v>
      </c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>
        <v>0</v>
      </c>
      <c r="AB1285" s="2"/>
      <c r="AC1285" s="2">
        <f t="shared" si="453"/>
        <v>0</v>
      </c>
      <c r="AD1285" s="2">
        <f>(D1283-E1283-P1283)</f>
        <v>0</v>
      </c>
      <c r="AE1285" s="2"/>
      <c r="AF1285" s="2">
        <f t="shared" si="461"/>
        <v>0</v>
      </c>
      <c r="AG1285" s="2"/>
      <c r="AH1285" s="2">
        <f t="shared" si="454"/>
        <v>0</v>
      </c>
      <c r="AI1285" s="3">
        <v>0.01</v>
      </c>
      <c r="AJ1285" s="2">
        <f t="shared" si="455"/>
        <v>0</v>
      </c>
      <c r="AK1285" s="2"/>
      <c r="AL1285" s="2">
        <f t="shared" si="456"/>
        <v>0</v>
      </c>
      <c r="AM1285" s="3">
        <v>0</v>
      </c>
      <c r="AN1285" s="2">
        <f t="shared" si="457"/>
        <v>0</v>
      </c>
      <c r="AO1285" s="2">
        <f t="shared" si="458"/>
        <v>0</v>
      </c>
      <c r="AP1285" s="2">
        <v>0</v>
      </c>
      <c r="AQ1285" s="2">
        <v>0</v>
      </c>
      <c r="AR1285" s="2">
        <f t="shared" si="459"/>
        <v>0</v>
      </c>
      <c r="AS1285" s="2"/>
      <c r="AT1285" s="2"/>
      <c r="AU1285" s="2">
        <f t="shared" si="460"/>
        <v>0</v>
      </c>
      <c r="AV1285" s="2"/>
    </row>
    <row r="1286" spans="1:48" x14ac:dyDescent="0.2">
      <c r="A1286" s="11"/>
      <c r="B1286" s="11" t="s">
        <v>573</v>
      </c>
      <c r="C1286" s="11" t="s">
        <v>72</v>
      </c>
      <c r="D1286" s="12">
        <v>0</v>
      </c>
      <c r="E1286" s="12">
        <v>0</v>
      </c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2">
        <f>SUM(F1286:N1286)</f>
        <v>0</v>
      </c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2">
        <v>0</v>
      </c>
      <c r="AB1286" s="2"/>
      <c r="AC1286" s="2">
        <f t="shared" si="453"/>
        <v>0</v>
      </c>
      <c r="AD1286" s="2">
        <f>(D1286-E1286-P1286)</f>
        <v>0</v>
      </c>
      <c r="AE1286" s="2"/>
      <c r="AF1286" s="2">
        <f t="shared" si="461"/>
        <v>0</v>
      </c>
      <c r="AG1286" s="2"/>
      <c r="AH1286" s="2">
        <f t="shared" si="454"/>
        <v>0</v>
      </c>
      <c r="AI1286" s="3">
        <v>2.9000000000000001E-2</v>
      </c>
      <c r="AJ1286" s="2">
        <f t="shared" si="455"/>
        <v>0</v>
      </c>
      <c r="AK1286" s="2"/>
      <c r="AL1286" s="2">
        <f t="shared" si="456"/>
        <v>0</v>
      </c>
      <c r="AM1286" s="3">
        <v>3.3300000000000003E-2</v>
      </c>
      <c r="AN1286" s="2">
        <f t="shared" si="457"/>
        <v>0</v>
      </c>
      <c r="AO1286" s="2">
        <f t="shared" si="458"/>
        <v>0</v>
      </c>
      <c r="AP1286" s="2">
        <v>0</v>
      </c>
      <c r="AQ1286" s="2">
        <v>0</v>
      </c>
      <c r="AR1286" s="2">
        <f t="shared" si="459"/>
        <v>0</v>
      </c>
      <c r="AS1286" s="2"/>
      <c r="AT1286" s="2"/>
      <c r="AU1286" s="2">
        <f t="shared" si="460"/>
        <v>0</v>
      </c>
      <c r="AV1286" s="2">
        <f>SUM(AU1286+AU1287)</f>
        <v>0</v>
      </c>
    </row>
    <row r="1287" spans="1:48" x14ac:dyDescent="0.2">
      <c r="A1287" s="26"/>
      <c r="B1287" s="26" t="s">
        <v>573</v>
      </c>
      <c r="C1287" s="1" t="s">
        <v>73</v>
      </c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2">
        <f>(P1286)</f>
        <v>0</v>
      </c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>
        <v>0</v>
      </c>
      <c r="AB1287" s="2"/>
      <c r="AC1287" s="2">
        <f t="shared" si="453"/>
        <v>0</v>
      </c>
      <c r="AD1287" s="2">
        <f>(D1286-E1286-P1286)</f>
        <v>0</v>
      </c>
      <c r="AE1287" s="2"/>
      <c r="AF1287" s="2">
        <f t="shared" si="461"/>
        <v>0</v>
      </c>
      <c r="AG1287" s="2"/>
      <c r="AH1287" s="2">
        <f t="shared" si="454"/>
        <v>0</v>
      </c>
      <c r="AI1287" s="3">
        <v>0.01</v>
      </c>
      <c r="AJ1287" s="2">
        <f t="shared" si="455"/>
        <v>0</v>
      </c>
      <c r="AK1287" s="2"/>
      <c r="AL1287" s="2">
        <f t="shared" si="456"/>
        <v>0</v>
      </c>
      <c r="AM1287" s="3">
        <v>3.3300000000000003E-2</v>
      </c>
      <c r="AN1287" s="2">
        <f t="shared" si="457"/>
        <v>0</v>
      </c>
      <c r="AO1287" s="2">
        <f t="shared" si="458"/>
        <v>0</v>
      </c>
      <c r="AP1287" s="2">
        <v>0</v>
      </c>
      <c r="AQ1287" s="2">
        <v>0</v>
      </c>
      <c r="AR1287" s="2">
        <f t="shared" si="459"/>
        <v>0</v>
      </c>
      <c r="AS1287" s="2"/>
      <c r="AT1287" s="2"/>
      <c r="AU1287" s="2">
        <f t="shared" si="460"/>
        <v>0</v>
      </c>
      <c r="AV1287" s="4"/>
    </row>
    <row r="1288" spans="1:48" x14ac:dyDescent="0.2">
      <c r="A1288" s="15"/>
      <c r="B1288" s="29" t="s">
        <v>574</v>
      </c>
      <c r="C1288" s="15" t="s">
        <v>72</v>
      </c>
      <c r="D1288" s="16">
        <v>0</v>
      </c>
      <c r="E1288" s="16">
        <v>0</v>
      </c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2">
        <f>SUM(F1288:N1288)</f>
        <v>0</v>
      </c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">
        <v>0</v>
      </c>
      <c r="AB1288" s="2"/>
      <c r="AC1288" s="2">
        <f t="shared" si="453"/>
        <v>0</v>
      </c>
      <c r="AD1288" s="2">
        <f>(D1288-E1288-P1288)</f>
        <v>0</v>
      </c>
      <c r="AE1288" s="2"/>
      <c r="AF1288" s="2">
        <f t="shared" si="461"/>
        <v>0</v>
      </c>
      <c r="AG1288" s="2"/>
      <c r="AH1288" s="2">
        <f t="shared" si="454"/>
        <v>0</v>
      </c>
      <c r="AI1288" s="3">
        <v>2.9000000000000001E-2</v>
      </c>
      <c r="AJ1288" s="2">
        <f t="shared" si="455"/>
        <v>0</v>
      </c>
      <c r="AK1288" s="2"/>
      <c r="AL1288" s="2">
        <f t="shared" si="456"/>
        <v>0</v>
      </c>
      <c r="AM1288" s="3">
        <v>3.3300000000000003E-2</v>
      </c>
      <c r="AN1288" s="2">
        <f t="shared" si="457"/>
        <v>0</v>
      </c>
      <c r="AO1288" s="2">
        <f t="shared" si="458"/>
        <v>0</v>
      </c>
      <c r="AP1288" s="2">
        <v>0</v>
      </c>
      <c r="AQ1288" s="2">
        <v>0</v>
      </c>
      <c r="AR1288" s="2">
        <f t="shared" si="459"/>
        <v>0</v>
      </c>
      <c r="AS1288" s="2"/>
      <c r="AT1288" s="2"/>
      <c r="AU1288" s="2">
        <f t="shared" si="460"/>
        <v>0</v>
      </c>
      <c r="AV1288" s="2">
        <f>SUM(AU1288+AU1289+AU1290)</f>
        <v>0</v>
      </c>
    </row>
    <row r="1289" spans="1:48" x14ac:dyDescent="0.2">
      <c r="A1289" s="1"/>
      <c r="B1289" s="26" t="s">
        <v>574</v>
      </c>
      <c r="C1289" s="1" t="s">
        <v>73</v>
      </c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2">
        <f>(P1288)</f>
        <v>0</v>
      </c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>
        <v>0</v>
      </c>
      <c r="AB1289" s="2"/>
      <c r="AC1289" s="2">
        <f t="shared" si="453"/>
        <v>0</v>
      </c>
      <c r="AD1289" s="2">
        <f>(D1288-E1288-P1288)</f>
        <v>0</v>
      </c>
      <c r="AE1289" s="2"/>
      <c r="AF1289" s="2">
        <f t="shared" si="461"/>
        <v>0</v>
      </c>
      <c r="AG1289" s="2"/>
      <c r="AH1289" s="2">
        <f t="shared" si="454"/>
        <v>0</v>
      </c>
      <c r="AI1289" s="3">
        <v>0.01</v>
      </c>
      <c r="AJ1289" s="2">
        <f t="shared" si="455"/>
        <v>0</v>
      </c>
      <c r="AK1289" s="2"/>
      <c r="AL1289" s="2">
        <f t="shared" si="456"/>
        <v>0</v>
      </c>
      <c r="AM1289" s="3">
        <v>3.3300000000000003E-2</v>
      </c>
      <c r="AN1289" s="2">
        <f t="shared" si="457"/>
        <v>0</v>
      </c>
      <c r="AO1289" s="2">
        <f t="shared" si="458"/>
        <v>0</v>
      </c>
      <c r="AP1289" s="2">
        <v>0</v>
      </c>
      <c r="AQ1289" s="2">
        <v>0</v>
      </c>
      <c r="AR1289" s="2">
        <f t="shared" si="459"/>
        <v>0</v>
      </c>
      <c r="AS1289" s="2"/>
      <c r="AT1289" s="2"/>
      <c r="AU1289" s="2">
        <f t="shared" si="460"/>
        <v>0</v>
      </c>
      <c r="AV1289" s="4"/>
    </row>
    <row r="1290" spans="1:48" x14ac:dyDescent="0.2">
      <c r="A1290" s="1"/>
      <c r="B1290" s="26" t="s">
        <v>574</v>
      </c>
      <c r="C1290" s="1" t="s">
        <v>139</v>
      </c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2">
        <f>P1288</f>
        <v>0</v>
      </c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>
        <v>0</v>
      </c>
      <c r="AB1290" s="2"/>
      <c r="AC1290" s="2">
        <f t="shared" si="453"/>
        <v>0</v>
      </c>
      <c r="AD1290" s="2">
        <f>(D1288-E1288-P1288)</f>
        <v>0</v>
      </c>
      <c r="AE1290" s="2"/>
      <c r="AF1290" s="2">
        <f t="shared" si="461"/>
        <v>0</v>
      </c>
      <c r="AG1290" s="2"/>
      <c r="AH1290" s="2">
        <f t="shared" si="454"/>
        <v>0</v>
      </c>
      <c r="AI1290" s="3">
        <v>0.01</v>
      </c>
      <c r="AJ1290" s="2">
        <f t="shared" si="455"/>
        <v>0</v>
      </c>
      <c r="AK1290" s="2"/>
      <c r="AL1290" s="2">
        <f t="shared" si="456"/>
        <v>0</v>
      </c>
      <c r="AM1290" s="3">
        <v>0</v>
      </c>
      <c r="AN1290" s="2">
        <f t="shared" si="457"/>
        <v>0</v>
      </c>
      <c r="AO1290" s="2">
        <f t="shared" si="458"/>
        <v>0</v>
      </c>
      <c r="AP1290" s="2">
        <v>0</v>
      </c>
      <c r="AQ1290" s="2">
        <v>0</v>
      </c>
      <c r="AR1290" s="2">
        <f t="shared" si="459"/>
        <v>0</v>
      </c>
      <c r="AS1290" s="2"/>
      <c r="AT1290" s="2"/>
      <c r="AU1290" s="2">
        <f t="shared" si="460"/>
        <v>0</v>
      </c>
      <c r="AV1290" s="2"/>
    </row>
    <row r="1291" spans="1:48" x14ac:dyDescent="0.2">
      <c r="A1291" s="28"/>
      <c r="B1291" s="11" t="s">
        <v>567</v>
      </c>
      <c r="C1291" s="11" t="s">
        <v>72</v>
      </c>
      <c r="D1291" s="12">
        <v>0</v>
      </c>
      <c r="E1291" s="12">
        <v>0</v>
      </c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2">
        <f>SUM(F1291:N1291)</f>
        <v>0</v>
      </c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2">
        <v>0</v>
      </c>
      <c r="AB1291" s="2"/>
      <c r="AC1291" s="2">
        <f>SUM(Q1291:AA1291)</f>
        <v>0</v>
      </c>
      <c r="AD1291" s="2">
        <f>(D1291-E1291-P1291)</f>
        <v>0</v>
      </c>
      <c r="AE1291" s="2"/>
      <c r="AF1291" s="2">
        <f>(AC1291)</f>
        <v>0</v>
      </c>
      <c r="AG1291" s="2"/>
      <c r="AH1291" s="2">
        <f>(AD1291-AE1291-AF1291-AG1291)</f>
        <v>0</v>
      </c>
      <c r="AI1291" s="3">
        <v>2.9000000000000001E-2</v>
      </c>
      <c r="AJ1291" s="2">
        <f>AH1291*AI1291</f>
        <v>0</v>
      </c>
      <c r="AK1291" s="2"/>
      <c r="AL1291" s="2">
        <f>(AJ1291+AK1291)</f>
        <v>0</v>
      </c>
      <c r="AM1291" s="3">
        <v>3.3300000000000003E-2</v>
      </c>
      <c r="AN1291" s="2">
        <f>(AL1291*AM1291)</f>
        <v>0</v>
      </c>
      <c r="AO1291" s="2">
        <f>(AL1291-AN1291)</f>
        <v>0</v>
      </c>
      <c r="AP1291" s="2">
        <v>0</v>
      </c>
      <c r="AQ1291" s="2">
        <v>0</v>
      </c>
      <c r="AR1291" s="2">
        <f>(AO1291+AQ1291)</f>
        <v>0</v>
      </c>
      <c r="AS1291" s="2"/>
      <c r="AT1291" s="2"/>
      <c r="AU1291" s="2">
        <f>(AR1291+AS1291+AT1291)</f>
        <v>0</v>
      </c>
      <c r="AV1291" s="2">
        <f>SUM(AU1291+AU1292+AU1293)</f>
        <v>0</v>
      </c>
    </row>
    <row r="1292" spans="1:48" x14ac:dyDescent="0.2">
      <c r="A1292" s="1"/>
      <c r="B1292" s="26" t="s">
        <v>567</v>
      </c>
      <c r="C1292" s="1" t="s">
        <v>73</v>
      </c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2">
        <f>(P1291)</f>
        <v>0</v>
      </c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>
        <v>0</v>
      </c>
      <c r="AB1292" s="2"/>
      <c r="AC1292" s="2">
        <f>SUM(Q1292:AA1292)</f>
        <v>0</v>
      </c>
      <c r="AD1292" s="2">
        <f>(D1291-E1291-P1291)</f>
        <v>0</v>
      </c>
      <c r="AE1292" s="2"/>
      <c r="AF1292" s="2">
        <f>(AC1292)</f>
        <v>0</v>
      </c>
      <c r="AG1292" s="2"/>
      <c r="AH1292" s="2">
        <f>(AD1292-AE1292-AF1292-AG1292)</f>
        <v>0</v>
      </c>
      <c r="AI1292" s="3">
        <v>0.01</v>
      </c>
      <c r="AJ1292" s="2">
        <f>AH1292*AI1292</f>
        <v>0</v>
      </c>
      <c r="AK1292" s="2"/>
      <c r="AL1292" s="2">
        <f>(AJ1292+AK1292)</f>
        <v>0</v>
      </c>
      <c r="AM1292" s="3">
        <v>3.3300000000000003E-2</v>
      </c>
      <c r="AN1292" s="2">
        <f>(AL1292*AM1292)</f>
        <v>0</v>
      </c>
      <c r="AO1292" s="2">
        <f>(AL1292-AN1292)</f>
        <v>0</v>
      </c>
      <c r="AP1292" s="2">
        <v>0</v>
      </c>
      <c r="AQ1292" s="2">
        <v>0</v>
      </c>
      <c r="AR1292" s="2">
        <f>(AO1292+AQ1292)</f>
        <v>0</v>
      </c>
      <c r="AS1292" s="2"/>
      <c r="AT1292" s="2"/>
      <c r="AU1292" s="2">
        <f>(AR1292+AS1292+AT1292)</f>
        <v>0</v>
      </c>
      <c r="AV1292" s="4"/>
    </row>
    <row r="1293" spans="1:48" x14ac:dyDescent="0.2">
      <c r="A1293" s="1"/>
      <c r="B1293" s="26" t="s">
        <v>567</v>
      </c>
      <c r="C1293" s="1" t="s">
        <v>139</v>
      </c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2">
        <f>P1291</f>
        <v>0</v>
      </c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>
        <v>0</v>
      </c>
      <c r="AB1293" s="2"/>
      <c r="AC1293" s="2">
        <f>SUM(Q1293:AA1293)</f>
        <v>0</v>
      </c>
      <c r="AD1293" s="2">
        <f>(D1291-E1291-P1291)</f>
        <v>0</v>
      </c>
      <c r="AE1293" s="2"/>
      <c r="AF1293" s="2">
        <f>(AC1293)</f>
        <v>0</v>
      </c>
      <c r="AG1293" s="2"/>
      <c r="AH1293" s="2">
        <f>(AD1293-AE1293-AF1293-AG1293)</f>
        <v>0</v>
      </c>
      <c r="AI1293" s="3">
        <v>0.01</v>
      </c>
      <c r="AJ1293" s="2">
        <f>AH1293*AI1293</f>
        <v>0</v>
      </c>
      <c r="AK1293" s="2"/>
      <c r="AL1293" s="2">
        <f>(AJ1293+AK1293)</f>
        <v>0</v>
      </c>
      <c r="AM1293" s="3">
        <v>0</v>
      </c>
      <c r="AN1293" s="2">
        <f>(AL1293*AM1293)</f>
        <v>0</v>
      </c>
      <c r="AO1293" s="2">
        <f>(AL1293-AN1293)</f>
        <v>0</v>
      </c>
      <c r="AP1293" s="2">
        <v>0</v>
      </c>
      <c r="AQ1293" s="2">
        <v>0</v>
      </c>
      <c r="AR1293" s="2">
        <f>(AO1293+AQ1293)</f>
        <v>0</v>
      </c>
      <c r="AS1293" s="2"/>
      <c r="AT1293" s="2"/>
      <c r="AU1293" s="2">
        <f>(AR1293+AS1293+AT1293)</f>
        <v>0</v>
      </c>
      <c r="AV1293" s="2"/>
    </row>
    <row r="1294" spans="1:48" x14ac:dyDescent="0.2">
      <c r="A1294" s="31"/>
      <c r="B1294" s="31" t="s">
        <v>575</v>
      </c>
      <c r="C1294" s="31" t="s">
        <v>72</v>
      </c>
      <c r="D1294" s="33">
        <v>0</v>
      </c>
      <c r="E1294" s="33">
        <v>0</v>
      </c>
      <c r="F1294" s="33"/>
      <c r="G1294" s="33"/>
      <c r="H1294" s="33"/>
      <c r="I1294" s="33"/>
      <c r="J1294" s="33"/>
      <c r="K1294" s="33"/>
      <c r="L1294" s="33"/>
      <c r="M1294" s="33"/>
      <c r="N1294" s="33"/>
      <c r="O1294" s="33"/>
      <c r="P1294" s="2">
        <f>SUM(F1294:N1294)</f>
        <v>0</v>
      </c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2">
        <v>0</v>
      </c>
      <c r="AB1294" s="2"/>
      <c r="AC1294" s="2">
        <f t="shared" si="453"/>
        <v>0</v>
      </c>
      <c r="AD1294" s="2">
        <f>(D1294-E1294-P1294)</f>
        <v>0</v>
      </c>
      <c r="AE1294" s="2"/>
      <c r="AF1294" s="2">
        <f t="shared" si="461"/>
        <v>0</v>
      </c>
      <c r="AG1294" s="2"/>
      <c r="AH1294" s="2">
        <f t="shared" si="454"/>
        <v>0</v>
      </c>
      <c r="AI1294" s="3">
        <v>2.9000000000000001E-2</v>
      </c>
      <c r="AJ1294" s="2">
        <f t="shared" si="455"/>
        <v>0</v>
      </c>
      <c r="AK1294" s="2"/>
      <c r="AL1294" s="2">
        <f t="shared" si="456"/>
        <v>0</v>
      </c>
      <c r="AM1294" s="3">
        <v>3.3300000000000003E-2</v>
      </c>
      <c r="AN1294" s="2">
        <f t="shared" si="457"/>
        <v>0</v>
      </c>
      <c r="AO1294" s="2">
        <f t="shared" si="458"/>
        <v>0</v>
      </c>
      <c r="AP1294" s="2">
        <v>0</v>
      </c>
      <c r="AQ1294" s="2">
        <v>0</v>
      </c>
      <c r="AR1294" s="2">
        <f t="shared" si="459"/>
        <v>0</v>
      </c>
      <c r="AS1294" s="2"/>
      <c r="AT1294" s="2"/>
      <c r="AU1294" s="2">
        <f t="shared" si="460"/>
        <v>0</v>
      </c>
      <c r="AV1294" s="2">
        <f>SUM(AU1294+AU1295+AU1296)</f>
        <v>0</v>
      </c>
    </row>
    <row r="1295" spans="1:48" x14ac:dyDescent="0.2">
      <c r="A1295" s="26"/>
      <c r="B1295" s="26" t="s">
        <v>575</v>
      </c>
      <c r="C1295" s="1" t="s">
        <v>73</v>
      </c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2">
        <f>(P1294)</f>
        <v>0</v>
      </c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>
        <v>0</v>
      </c>
      <c r="AB1295" s="2"/>
      <c r="AC1295" s="2">
        <f t="shared" si="453"/>
        <v>0</v>
      </c>
      <c r="AD1295" s="2">
        <f>(D1294-E1294-P1294)</f>
        <v>0</v>
      </c>
      <c r="AE1295" s="2"/>
      <c r="AF1295" s="2">
        <f t="shared" si="461"/>
        <v>0</v>
      </c>
      <c r="AG1295" s="2"/>
      <c r="AH1295" s="2">
        <f t="shared" si="454"/>
        <v>0</v>
      </c>
      <c r="AI1295" s="3">
        <v>0.01</v>
      </c>
      <c r="AJ1295" s="2">
        <f t="shared" si="455"/>
        <v>0</v>
      </c>
      <c r="AK1295" s="2"/>
      <c r="AL1295" s="2">
        <f t="shared" si="456"/>
        <v>0</v>
      </c>
      <c r="AM1295" s="3">
        <v>3.3300000000000003E-2</v>
      </c>
      <c r="AN1295" s="2">
        <f t="shared" si="457"/>
        <v>0</v>
      </c>
      <c r="AO1295" s="2">
        <f t="shared" si="458"/>
        <v>0</v>
      </c>
      <c r="AP1295" s="2">
        <v>0</v>
      </c>
      <c r="AQ1295" s="2">
        <v>0</v>
      </c>
      <c r="AR1295" s="2">
        <f t="shared" si="459"/>
        <v>0</v>
      </c>
      <c r="AS1295" s="2"/>
      <c r="AT1295" s="2"/>
      <c r="AU1295" s="2">
        <f t="shared" si="460"/>
        <v>0</v>
      </c>
      <c r="AV1295" s="4"/>
    </row>
    <row r="1296" spans="1:48" x14ac:dyDescent="0.2">
      <c r="A1296" s="1"/>
      <c r="B1296" s="26" t="s">
        <v>575</v>
      </c>
      <c r="C1296" s="1" t="s">
        <v>139</v>
      </c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2">
        <f>P1294</f>
        <v>0</v>
      </c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>
        <v>0</v>
      </c>
      <c r="AB1296" s="2"/>
      <c r="AC1296" s="2">
        <f>SUM(Q1296:AA1296)</f>
        <v>0</v>
      </c>
      <c r="AD1296" s="2">
        <f>(D1294-E1294-P1294)</f>
        <v>0</v>
      </c>
      <c r="AE1296" s="2"/>
      <c r="AF1296" s="2">
        <f>(AC1296)</f>
        <v>0</v>
      </c>
      <c r="AG1296" s="2"/>
      <c r="AH1296" s="2">
        <f>(AD1296-AE1296-AF1296-AG1296)</f>
        <v>0</v>
      </c>
      <c r="AI1296" s="3">
        <v>0.01</v>
      </c>
      <c r="AJ1296" s="2">
        <f>AH1296*AI1296</f>
        <v>0</v>
      </c>
      <c r="AK1296" s="2"/>
      <c r="AL1296" s="2">
        <f>(AJ1296+AK1296)</f>
        <v>0</v>
      </c>
      <c r="AM1296" s="3">
        <v>0</v>
      </c>
      <c r="AN1296" s="2">
        <f>(AL1296*AM1296)</f>
        <v>0</v>
      </c>
      <c r="AO1296" s="2">
        <f>(AL1296-AN1296)</f>
        <v>0</v>
      </c>
      <c r="AP1296" s="2">
        <v>0</v>
      </c>
      <c r="AQ1296" s="2">
        <v>0</v>
      </c>
      <c r="AR1296" s="2">
        <f>(AO1296+AQ1296)</f>
        <v>0</v>
      </c>
      <c r="AS1296" s="2"/>
      <c r="AT1296" s="2"/>
      <c r="AU1296" s="2">
        <f>(AR1296+AS1296+AT1296)</f>
        <v>0</v>
      </c>
      <c r="AV1296" s="2"/>
    </row>
    <row r="1297" spans="1:48" x14ac:dyDescent="0.2">
      <c r="A1297" s="29"/>
      <c r="B1297" s="29" t="s">
        <v>576</v>
      </c>
      <c r="C1297" s="15" t="s">
        <v>72</v>
      </c>
      <c r="D1297" s="16">
        <v>0</v>
      </c>
      <c r="E1297" s="16">
        <v>0</v>
      </c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2">
        <f>SUM(F1297:N1297)</f>
        <v>0</v>
      </c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">
        <v>0</v>
      </c>
      <c r="AB1297" s="2"/>
      <c r="AC1297" s="2">
        <f t="shared" si="453"/>
        <v>0</v>
      </c>
      <c r="AD1297" s="2">
        <f>(D1297-E1297-P1297)</f>
        <v>0</v>
      </c>
      <c r="AE1297" s="2"/>
      <c r="AF1297" s="2">
        <f t="shared" si="461"/>
        <v>0</v>
      </c>
      <c r="AG1297" s="2"/>
      <c r="AH1297" s="2">
        <f t="shared" si="454"/>
        <v>0</v>
      </c>
      <c r="AI1297" s="3">
        <v>2.9000000000000001E-2</v>
      </c>
      <c r="AJ1297" s="2">
        <f t="shared" si="455"/>
        <v>0</v>
      </c>
      <c r="AK1297" s="2"/>
      <c r="AL1297" s="2">
        <f t="shared" si="456"/>
        <v>0</v>
      </c>
      <c r="AM1297" s="3">
        <v>3.3300000000000003E-2</v>
      </c>
      <c r="AN1297" s="2">
        <f t="shared" si="457"/>
        <v>0</v>
      </c>
      <c r="AO1297" s="2">
        <f t="shared" si="458"/>
        <v>0</v>
      </c>
      <c r="AP1297" s="2">
        <v>0</v>
      </c>
      <c r="AQ1297" s="2">
        <v>0</v>
      </c>
      <c r="AR1297" s="2">
        <f t="shared" si="459"/>
        <v>0</v>
      </c>
      <c r="AS1297" s="2"/>
      <c r="AT1297" s="2"/>
      <c r="AU1297" s="2">
        <f t="shared" si="460"/>
        <v>0</v>
      </c>
      <c r="AV1297" s="2">
        <f>SUM(AU1297+AU1298)</f>
        <v>0</v>
      </c>
    </row>
    <row r="1298" spans="1:48" x14ac:dyDescent="0.2">
      <c r="A1298" s="26"/>
      <c r="B1298" s="26" t="s">
        <v>576</v>
      </c>
      <c r="C1298" s="1" t="s">
        <v>73</v>
      </c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2">
        <f>(P1297)</f>
        <v>0</v>
      </c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>
        <v>0</v>
      </c>
      <c r="AB1298" s="2"/>
      <c r="AC1298" s="2">
        <f t="shared" si="453"/>
        <v>0</v>
      </c>
      <c r="AD1298" s="2">
        <f>(D1297-E1297-P1297)</f>
        <v>0</v>
      </c>
      <c r="AE1298" s="2"/>
      <c r="AF1298" s="2">
        <f t="shared" si="461"/>
        <v>0</v>
      </c>
      <c r="AG1298" s="2"/>
      <c r="AH1298" s="2">
        <f t="shared" si="454"/>
        <v>0</v>
      </c>
      <c r="AI1298" s="3">
        <v>0.04</v>
      </c>
      <c r="AJ1298" s="2">
        <f t="shared" si="455"/>
        <v>0</v>
      </c>
      <c r="AK1298" s="2"/>
      <c r="AL1298" s="2">
        <f t="shared" si="456"/>
        <v>0</v>
      </c>
      <c r="AM1298" s="3">
        <v>3.3300000000000003E-2</v>
      </c>
      <c r="AN1298" s="2">
        <f t="shared" si="457"/>
        <v>0</v>
      </c>
      <c r="AO1298" s="2">
        <f t="shared" si="458"/>
        <v>0</v>
      </c>
      <c r="AP1298" s="2">
        <v>0</v>
      </c>
      <c r="AQ1298" s="2">
        <v>0</v>
      </c>
      <c r="AR1298" s="2">
        <f t="shared" si="459"/>
        <v>0</v>
      </c>
      <c r="AS1298" s="2"/>
      <c r="AT1298" s="2"/>
      <c r="AU1298" s="2">
        <f t="shared" si="460"/>
        <v>0</v>
      </c>
      <c r="AV1298" s="4"/>
    </row>
    <row r="1299" spans="1:48" x14ac:dyDescent="0.2">
      <c r="A1299" s="11"/>
      <c r="B1299" s="11" t="s">
        <v>577</v>
      </c>
      <c r="C1299" s="11" t="s">
        <v>72</v>
      </c>
      <c r="D1299" s="12">
        <v>0</v>
      </c>
      <c r="E1299" s="12">
        <v>0</v>
      </c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2">
        <f>SUM(F1299:N1299)</f>
        <v>0</v>
      </c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2">
        <v>0</v>
      </c>
      <c r="AB1299" s="2"/>
      <c r="AC1299" s="2">
        <f t="shared" si="453"/>
        <v>0</v>
      </c>
      <c r="AD1299" s="2">
        <f>(D1299-E1299-P1299)</f>
        <v>0</v>
      </c>
      <c r="AE1299" s="2"/>
      <c r="AF1299" s="2">
        <f t="shared" si="461"/>
        <v>0</v>
      </c>
      <c r="AG1299" s="2"/>
      <c r="AH1299" s="2">
        <f t="shared" si="454"/>
        <v>0</v>
      </c>
      <c r="AI1299" s="3">
        <v>2.9000000000000001E-2</v>
      </c>
      <c r="AJ1299" s="2">
        <f t="shared" si="455"/>
        <v>0</v>
      </c>
      <c r="AK1299" s="2"/>
      <c r="AL1299" s="2">
        <f t="shared" si="456"/>
        <v>0</v>
      </c>
      <c r="AM1299" s="3">
        <v>3.3300000000000003E-2</v>
      </c>
      <c r="AN1299" s="2">
        <f t="shared" si="457"/>
        <v>0</v>
      </c>
      <c r="AO1299" s="2">
        <f t="shared" si="458"/>
        <v>0</v>
      </c>
      <c r="AP1299" s="2">
        <v>0</v>
      </c>
      <c r="AQ1299" s="2">
        <v>0</v>
      </c>
      <c r="AR1299" s="2">
        <f t="shared" si="459"/>
        <v>0</v>
      </c>
      <c r="AS1299" s="2"/>
      <c r="AT1299" s="2"/>
      <c r="AU1299" s="2">
        <f t="shared" si="460"/>
        <v>0</v>
      </c>
      <c r="AV1299" s="2">
        <f>SUM(AU1299+AU1300)</f>
        <v>0</v>
      </c>
    </row>
    <row r="1300" spans="1:48" x14ac:dyDescent="0.2">
      <c r="A1300" s="26"/>
      <c r="B1300" s="26" t="s">
        <v>577</v>
      </c>
      <c r="C1300" s="1" t="s">
        <v>73</v>
      </c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2">
        <f>(P1299)</f>
        <v>0</v>
      </c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>
        <v>0</v>
      </c>
      <c r="AB1300" s="2"/>
      <c r="AC1300" s="2">
        <f t="shared" si="453"/>
        <v>0</v>
      </c>
      <c r="AD1300" s="2">
        <f>(D1299-E1299-P1299)</f>
        <v>0</v>
      </c>
      <c r="AE1300" s="2"/>
      <c r="AF1300" s="2">
        <f t="shared" si="461"/>
        <v>0</v>
      </c>
      <c r="AG1300" s="2"/>
      <c r="AH1300" s="2">
        <f t="shared" si="454"/>
        <v>0</v>
      </c>
      <c r="AI1300" s="3">
        <v>0.04</v>
      </c>
      <c r="AJ1300" s="2">
        <f t="shared" si="455"/>
        <v>0</v>
      </c>
      <c r="AK1300" s="2"/>
      <c r="AL1300" s="2">
        <f t="shared" si="456"/>
        <v>0</v>
      </c>
      <c r="AM1300" s="3">
        <v>3.3300000000000003E-2</v>
      </c>
      <c r="AN1300" s="2">
        <f t="shared" si="457"/>
        <v>0</v>
      </c>
      <c r="AO1300" s="2">
        <f t="shared" si="458"/>
        <v>0</v>
      </c>
      <c r="AP1300" s="2">
        <v>0</v>
      </c>
      <c r="AQ1300" s="2">
        <v>0</v>
      </c>
      <c r="AR1300" s="2">
        <f t="shared" si="459"/>
        <v>0</v>
      </c>
      <c r="AS1300" s="2"/>
      <c r="AT1300" s="2"/>
      <c r="AU1300" s="2">
        <f t="shared" si="460"/>
        <v>0</v>
      </c>
      <c r="AV1300" s="4"/>
    </row>
    <row r="1301" spans="1:48" x14ac:dyDescent="0.2">
      <c r="A1301" s="29"/>
      <c r="B1301" s="29" t="s">
        <v>578</v>
      </c>
      <c r="C1301" s="15" t="s">
        <v>72</v>
      </c>
      <c r="D1301" s="16">
        <v>0</v>
      </c>
      <c r="E1301" s="16">
        <v>0</v>
      </c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2">
        <f>SUM(F1301:N1301)</f>
        <v>0</v>
      </c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">
        <v>0</v>
      </c>
      <c r="AB1301" s="2"/>
      <c r="AC1301" s="2">
        <f t="shared" si="453"/>
        <v>0</v>
      </c>
      <c r="AD1301" s="2">
        <f>(D1301-E1301-P1301)</f>
        <v>0</v>
      </c>
      <c r="AE1301" s="2"/>
      <c r="AF1301" s="2">
        <f t="shared" si="461"/>
        <v>0</v>
      </c>
      <c r="AG1301" s="2"/>
      <c r="AH1301" s="2">
        <f t="shared" si="454"/>
        <v>0</v>
      </c>
      <c r="AI1301" s="3">
        <v>2.9000000000000001E-2</v>
      </c>
      <c r="AJ1301" s="2">
        <f t="shared" si="455"/>
        <v>0</v>
      </c>
      <c r="AK1301" s="2"/>
      <c r="AL1301" s="2">
        <f t="shared" si="456"/>
        <v>0</v>
      </c>
      <c r="AM1301" s="3">
        <v>3.3300000000000003E-2</v>
      </c>
      <c r="AN1301" s="2">
        <f t="shared" si="457"/>
        <v>0</v>
      </c>
      <c r="AO1301" s="2">
        <f t="shared" si="458"/>
        <v>0</v>
      </c>
      <c r="AP1301" s="2">
        <v>0</v>
      </c>
      <c r="AQ1301" s="2">
        <v>0</v>
      </c>
      <c r="AR1301" s="2">
        <f t="shared" si="459"/>
        <v>0</v>
      </c>
      <c r="AS1301" s="2"/>
      <c r="AT1301" s="2"/>
      <c r="AU1301" s="2">
        <f t="shared" si="460"/>
        <v>0</v>
      </c>
      <c r="AV1301" s="2">
        <f>SUM(AU1301+AU1302)</f>
        <v>0</v>
      </c>
    </row>
    <row r="1302" spans="1:48" x14ac:dyDescent="0.2">
      <c r="A1302" s="26"/>
      <c r="B1302" s="26" t="s">
        <v>578</v>
      </c>
      <c r="C1302" s="1" t="s">
        <v>73</v>
      </c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2">
        <f>(P1301)</f>
        <v>0</v>
      </c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>
        <v>0</v>
      </c>
      <c r="AB1302" s="2"/>
      <c r="AC1302" s="2">
        <f t="shared" si="453"/>
        <v>0</v>
      </c>
      <c r="AD1302" s="2">
        <f>(D1301-E1301-P1301)</f>
        <v>0</v>
      </c>
      <c r="AE1302" s="2"/>
      <c r="AF1302" s="2">
        <f t="shared" si="461"/>
        <v>0</v>
      </c>
      <c r="AG1302" s="2"/>
      <c r="AH1302" s="2">
        <f t="shared" si="454"/>
        <v>0</v>
      </c>
      <c r="AI1302" s="3">
        <v>0.04</v>
      </c>
      <c r="AJ1302" s="2">
        <f t="shared" si="455"/>
        <v>0</v>
      </c>
      <c r="AK1302" s="2"/>
      <c r="AL1302" s="2">
        <f t="shared" si="456"/>
        <v>0</v>
      </c>
      <c r="AM1302" s="3">
        <v>3.3300000000000003E-2</v>
      </c>
      <c r="AN1302" s="2">
        <f t="shared" si="457"/>
        <v>0</v>
      </c>
      <c r="AO1302" s="2">
        <f t="shared" si="458"/>
        <v>0</v>
      </c>
      <c r="AP1302" s="2">
        <v>0</v>
      </c>
      <c r="AQ1302" s="2">
        <v>0</v>
      </c>
      <c r="AR1302" s="2">
        <f t="shared" si="459"/>
        <v>0</v>
      </c>
      <c r="AS1302" s="2"/>
      <c r="AT1302" s="2"/>
      <c r="AU1302" s="2">
        <f t="shared" si="460"/>
        <v>0</v>
      </c>
      <c r="AV1302" s="4"/>
    </row>
    <row r="1303" spans="1:48" x14ac:dyDescent="0.2">
      <c r="A1303" s="11"/>
      <c r="B1303" s="11" t="s">
        <v>579</v>
      </c>
      <c r="C1303" s="11" t="s">
        <v>72</v>
      </c>
      <c r="D1303" s="12">
        <v>0</v>
      </c>
      <c r="E1303" s="12">
        <v>0</v>
      </c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2">
        <f>SUM(F1303:N1303)</f>
        <v>0</v>
      </c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2">
        <v>0</v>
      </c>
      <c r="AB1303" s="2"/>
      <c r="AC1303" s="2">
        <f t="shared" si="453"/>
        <v>0</v>
      </c>
      <c r="AD1303" s="2">
        <f>(D1303-E1303-P1303)</f>
        <v>0</v>
      </c>
      <c r="AE1303" s="2"/>
      <c r="AF1303" s="2">
        <f t="shared" si="461"/>
        <v>0</v>
      </c>
      <c r="AG1303" s="2"/>
      <c r="AH1303" s="2">
        <f t="shared" si="454"/>
        <v>0</v>
      </c>
      <c r="AI1303" s="3">
        <v>2.9000000000000001E-2</v>
      </c>
      <c r="AJ1303" s="2">
        <f t="shared" si="455"/>
        <v>0</v>
      </c>
      <c r="AK1303" s="2"/>
      <c r="AL1303" s="2">
        <f t="shared" si="456"/>
        <v>0</v>
      </c>
      <c r="AM1303" s="3">
        <v>3.3300000000000003E-2</v>
      </c>
      <c r="AN1303" s="2">
        <f t="shared" si="457"/>
        <v>0</v>
      </c>
      <c r="AO1303" s="2">
        <f t="shared" si="458"/>
        <v>0</v>
      </c>
      <c r="AP1303" s="2">
        <v>0</v>
      </c>
      <c r="AQ1303" s="2">
        <v>0</v>
      </c>
      <c r="AR1303" s="2">
        <f t="shared" si="459"/>
        <v>0</v>
      </c>
      <c r="AS1303" s="2"/>
      <c r="AT1303" s="2"/>
      <c r="AU1303" s="2">
        <f t="shared" si="460"/>
        <v>0</v>
      </c>
      <c r="AV1303" s="2">
        <f>SUM(AU1303+AU1304)</f>
        <v>0</v>
      </c>
    </row>
    <row r="1304" spans="1:48" x14ac:dyDescent="0.2">
      <c r="A1304" s="26"/>
      <c r="B1304" s="26" t="s">
        <v>579</v>
      </c>
      <c r="C1304" s="1" t="s">
        <v>73</v>
      </c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2">
        <f>(P1303)</f>
        <v>0</v>
      </c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>
        <v>0</v>
      </c>
      <c r="AB1304" s="2"/>
      <c r="AC1304" s="2">
        <f t="shared" si="453"/>
        <v>0</v>
      </c>
      <c r="AD1304" s="2">
        <f>(D1303-E1303-P1303)</f>
        <v>0</v>
      </c>
      <c r="AE1304" s="2"/>
      <c r="AF1304" s="2">
        <f t="shared" si="461"/>
        <v>0</v>
      </c>
      <c r="AG1304" s="2"/>
      <c r="AH1304" s="2">
        <f t="shared" si="454"/>
        <v>0</v>
      </c>
      <c r="AI1304" s="3">
        <v>0.04</v>
      </c>
      <c r="AJ1304" s="2">
        <f t="shared" si="455"/>
        <v>0</v>
      </c>
      <c r="AK1304" s="2"/>
      <c r="AL1304" s="2">
        <f t="shared" si="456"/>
        <v>0</v>
      </c>
      <c r="AM1304" s="3">
        <v>3.3300000000000003E-2</v>
      </c>
      <c r="AN1304" s="2">
        <f t="shared" si="457"/>
        <v>0</v>
      </c>
      <c r="AO1304" s="2">
        <f t="shared" si="458"/>
        <v>0</v>
      </c>
      <c r="AP1304" s="2">
        <v>0</v>
      </c>
      <c r="AQ1304" s="2">
        <v>0</v>
      </c>
      <c r="AR1304" s="2">
        <f t="shared" si="459"/>
        <v>0</v>
      </c>
      <c r="AS1304" s="2"/>
      <c r="AT1304" s="2"/>
      <c r="AU1304" s="2">
        <f t="shared" si="460"/>
        <v>0</v>
      </c>
      <c r="AV1304" s="4"/>
    </row>
    <row r="1305" spans="1:48" x14ac:dyDescent="0.2">
      <c r="A1305" s="29"/>
      <c r="B1305" s="29" t="s">
        <v>580</v>
      </c>
      <c r="C1305" s="15" t="s">
        <v>72</v>
      </c>
      <c r="D1305" s="16">
        <v>0</v>
      </c>
      <c r="E1305" s="16">
        <v>0</v>
      </c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2">
        <f>SUM(F1305:N1305)</f>
        <v>0</v>
      </c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">
        <v>0</v>
      </c>
      <c r="AB1305" s="2"/>
      <c r="AC1305" s="2">
        <f t="shared" si="453"/>
        <v>0</v>
      </c>
      <c r="AD1305" s="2">
        <f>(D1305-E1305-P1305)</f>
        <v>0</v>
      </c>
      <c r="AE1305" s="2"/>
      <c r="AF1305" s="2">
        <f t="shared" si="461"/>
        <v>0</v>
      </c>
      <c r="AG1305" s="2"/>
      <c r="AH1305" s="2">
        <f t="shared" si="454"/>
        <v>0</v>
      </c>
      <c r="AI1305" s="3">
        <v>2.9000000000000001E-2</v>
      </c>
      <c r="AJ1305" s="2">
        <f t="shared" si="455"/>
        <v>0</v>
      </c>
      <c r="AK1305" s="2"/>
      <c r="AL1305" s="2">
        <f t="shared" si="456"/>
        <v>0</v>
      </c>
      <c r="AM1305" s="3">
        <v>3.3300000000000003E-2</v>
      </c>
      <c r="AN1305" s="2">
        <f t="shared" si="457"/>
        <v>0</v>
      </c>
      <c r="AO1305" s="2">
        <f t="shared" si="458"/>
        <v>0</v>
      </c>
      <c r="AP1305" s="2">
        <v>0</v>
      </c>
      <c r="AQ1305" s="2">
        <v>0</v>
      </c>
      <c r="AR1305" s="2">
        <f t="shared" si="459"/>
        <v>0</v>
      </c>
      <c r="AS1305" s="2"/>
      <c r="AT1305" s="2"/>
      <c r="AU1305" s="2">
        <f t="shared" si="460"/>
        <v>0</v>
      </c>
      <c r="AV1305" s="2">
        <f>SUM(AU1305+AU1306)</f>
        <v>0</v>
      </c>
    </row>
    <row r="1306" spans="1:48" x14ac:dyDescent="0.2">
      <c r="A1306" s="26"/>
      <c r="B1306" s="26" t="s">
        <v>580</v>
      </c>
      <c r="C1306" s="1" t="s">
        <v>73</v>
      </c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2">
        <f>(P1305)</f>
        <v>0</v>
      </c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>
        <v>0</v>
      </c>
      <c r="AB1306" s="2"/>
      <c r="AC1306" s="2">
        <f t="shared" ref="AC1306:AC1352" si="462">SUM(Q1306:AA1306)</f>
        <v>0</v>
      </c>
      <c r="AD1306" s="2">
        <f>(D1305-E1305-P1305)</f>
        <v>0</v>
      </c>
      <c r="AE1306" s="2"/>
      <c r="AF1306" s="2">
        <f t="shared" si="461"/>
        <v>0</v>
      </c>
      <c r="AG1306" s="2"/>
      <c r="AH1306" s="2">
        <f t="shared" si="454"/>
        <v>0</v>
      </c>
      <c r="AI1306" s="3">
        <v>0.04</v>
      </c>
      <c r="AJ1306" s="2">
        <f t="shared" si="455"/>
        <v>0</v>
      </c>
      <c r="AK1306" s="2"/>
      <c r="AL1306" s="2">
        <f t="shared" si="456"/>
        <v>0</v>
      </c>
      <c r="AM1306" s="3">
        <v>3.3300000000000003E-2</v>
      </c>
      <c r="AN1306" s="2">
        <f t="shared" si="457"/>
        <v>0</v>
      </c>
      <c r="AO1306" s="2">
        <f t="shared" si="458"/>
        <v>0</v>
      </c>
      <c r="AP1306" s="2">
        <v>0</v>
      </c>
      <c r="AQ1306" s="2">
        <v>0</v>
      </c>
      <c r="AR1306" s="2">
        <f t="shared" si="459"/>
        <v>0</v>
      </c>
      <c r="AS1306" s="2"/>
      <c r="AT1306" s="2"/>
      <c r="AU1306" s="2">
        <f t="shared" si="460"/>
        <v>0</v>
      </c>
      <c r="AV1306" s="4"/>
    </row>
    <row r="1307" spans="1:48" x14ac:dyDescent="0.2">
      <c r="A1307" s="28"/>
      <c r="B1307" s="11" t="s">
        <v>583</v>
      </c>
      <c r="C1307" s="11" t="s">
        <v>72</v>
      </c>
      <c r="D1307" s="12">
        <v>0</v>
      </c>
      <c r="E1307" s="12">
        <v>0</v>
      </c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2">
        <f>SUM(F1307:N1307)</f>
        <v>0</v>
      </c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2">
        <v>0</v>
      </c>
      <c r="AB1307" s="2"/>
      <c r="AC1307" s="2">
        <f>SUM(Q1307:AA1307)</f>
        <v>0</v>
      </c>
      <c r="AD1307" s="2">
        <f>(D1307-E1307-P1307)</f>
        <v>0</v>
      </c>
      <c r="AE1307" s="2"/>
      <c r="AF1307" s="2">
        <f>(AC1307)</f>
        <v>0</v>
      </c>
      <c r="AG1307" s="2"/>
      <c r="AH1307" s="2">
        <f>(AD1307-AE1307-AF1307-AG1307)</f>
        <v>0</v>
      </c>
      <c r="AI1307" s="3">
        <v>2.9000000000000001E-2</v>
      </c>
      <c r="AJ1307" s="2">
        <f>AH1307*AI1307</f>
        <v>0</v>
      </c>
      <c r="AK1307" s="2"/>
      <c r="AL1307" s="2">
        <f>(AJ1307+AK1307)</f>
        <v>0</v>
      </c>
      <c r="AM1307" s="3">
        <v>3.3300000000000003E-2</v>
      </c>
      <c r="AN1307" s="2">
        <f>(AL1307*AM1307)</f>
        <v>0</v>
      </c>
      <c r="AO1307" s="2">
        <f>(AL1307-AN1307)</f>
        <v>0</v>
      </c>
      <c r="AP1307" s="2">
        <v>0</v>
      </c>
      <c r="AQ1307" s="2">
        <v>0</v>
      </c>
      <c r="AR1307" s="2">
        <f>(AO1307+AQ1307)</f>
        <v>0</v>
      </c>
      <c r="AS1307" s="2"/>
      <c r="AT1307" s="2"/>
      <c r="AU1307" s="2">
        <f>(AR1307+AS1307+AT1307)</f>
        <v>0</v>
      </c>
      <c r="AV1307" s="2">
        <f>SUM(AU1307+AU1308+AU1309)</f>
        <v>0</v>
      </c>
    </row>
    <row r="1308" spans="1:48" x14ac:dyDescent="0.2">
      <c r="A1308" s="1"/>
      <c r="B1308" s="26" t="s">
        <v>583</v>
      </c>
      <c r="C1308" s="1" t="s">
        <v>91</v>
      </c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2">
        <f>(P1307)</f>
        <v>0</v>
      </c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>
        <v>0</v>
      </c>
      <c r="AB1308" s="2"/>
      <c r="AC1308" s="2">
        <f>SUM(Q1308:AA1308)</f>
        <v>0</v>
      </c>
      <c r="AD1308" s="2">
        <f>(D1307-E1307-P1307)</f>
        <v>0</v>
      </c>
      <c r="AE1308" s="2"/>
      <c r="AF1308" s="2">
        <f>(AC1308)</f>
        <v>0</v>
      </c>
      <c r="AG1308" s="2"/>
      <c r="AH1308" s="2">
        <f>(AD1308-AE1308-AF1308-AG1308)</f>
        <v>0</v>
      </c>
      <c r="AI1308" s="3">
        <v>2.1000000000000001E-2</v>
      </c>
      <c r="AJ1308" s="2">
        <f>AH1308*AI1308</f>
        <v>0</v>
      </c>
      <c r="AK1308" s="2"/>
      <c r="AL1308" s="2">
        <f>(AJ1308+AK1308)</f>
        <v>0</v>
      </c>
      <c r="AM1308" s="3">
        <v>3.3300000000000003E-2</v>
      </c>
      <c r="AN1308" s="2">
        <f>(AL1308*AM1308)</f>
        <v>0</v>
      </c>
      <c r="AO1308" s="2">
        <f>(AL1308-AN1308)</f>
        <v>0</v>
      </c>
      <c r="AP1308" s="2">
        <v>0</v>
      </c>
      <c r="AQ1308" s="2">
        <v>0</v>
      </c>
      <c r="AR1308" s="2">
        <f>(AO1308+AQ1308)</f>
        <v>0</v>
      </c>
      <c r="AS1308" s="2"/>
      <c r="AT1308" s="2"/>
      <c r="AU1308" s="2">
        <f>(AR1308+AS1308+AT1308)</f>
        <v>0</v>
      </c>
      <c r="AV1308" s="4"/>
    </row>
    <row r="1309" spans="1:48" x14ac:dyDescent="0.2">
      <c r="A1309" s="1"/>
      <c r="B1309" s="26" t="s">
        <v>583</v>
      </c>
      <c r="C1309" s="1" t="s">
        <v>73</v>
      </c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2">
        <f>P1307</f>
        <v>0</v>
      </c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>
        <v>0</v>
      </c>
      <c r="AB1309" s="2"/>
      <c r="AC1309" s="2">
        <f>SUM(Q1309:AA1309)</f>
        <v>0</v>
      </c>
      <c r="AD1309" s="2">
        <f>(D1307-E1307-P1307)</f>
        <v>0</v>
      </c>
      <c r="AE1309" s="2"/>
      <c r="AF1309" s="2">
        <f>(AC1309)</f>
        <v>0</v>
      </c>
      <c r="AG1309" s="2"/>
      <c r="AH1309" s="2">
        <f>(AD1309-AE1309-AF1309-AG1309)</f>
        <v>0</v>
      </c>
      <c r="AI1309" s="3">
        <v>0.02</v>
      </c>
      <c r="AJ1309" s="2">
        <f>AH1309*AI1309</f>
        <v>0</v>
      </c>
      <c r="AK1309" s="2"/>
      <c r="AL1309" s="2">
        <f>(AJ1309+AK1309)</f>
        <v>0</v>
      </c>
      <c r="AM1309" s="3">
        <v>3.3300000000000003E-2</v>
      </c>
      <c r="AN1309" s="2">
        <f>(AL1309*AM1309)</f>
        <v>0</v>
      </c>
      <c r="AO1309" s="2">
        <f>(AL1309-AN1309)</f>
        <v>0</v>
      </c>
      <c r="AP1309" s="2">
        <v>0</v>
      </c>
      <c r="AQ1309" s="2">
        <v>0</v>
      </c>
      <c r="AR1309" s="2">
        <f>(AO1309+AQ1309)</f>
        <v>0</v>
      </c>
      <c r="AS1309" s="2"/>
      <c r="AT1309" s="2"/>
      <c r="AU1309" s="2">
        <f>(AR1309+AS1309+AT1309)</f>
        <v>0</v>
      </c>
      <c r="AV1309" s="2"/>
    </row>
    <row r="1310" spans="1:48" x14ac:dyDescent="0.2">
      <c r="A1310" s="15"/>
      <c r="B1310" s="29" t="s">
        <v>582</v>
      </c>
      <c r="C1310" s="15" t="s">
        <v>72</v>
      </c>
      <c r="D1310" s="16">
        <v>0</v>
      </c>
      <c r="E1310" s="16">
        <v>0</v>
      </c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2">
        <f>SUM(F1310:N1310)</f>
        <v>0</v>
      </c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">
        <v>0</v>
      </c>
      <c r="AB1310" s="2"/>
      <c r="AC1310" s="2">
        <f t="shared" si="462"/>
        <v>0</v>
      </c>
      <c r="AD1310" s="2">
        <f>(D1310-E1310-P1310)</f>
        <v>0</v>
      </c>
      <c r="AE1310" s="2"/>
      <c r="AF1310" s="2">
        <f t="shared" si="461"/>
        <v>0</v>
      </c>
      <c r="AG1310" s="2"/>
      <c r="AH1310" s="2">
        <f t="shared" si="454"/>
        <v>0</v>
      </c>
      <c r="AI1310" s="3">
        <v>2.9000000000000001E-2</v>
      </c>
      <c r="AJ1310" s="2">
        <f t="shared" si="455"/>
        <v>0</v>
      </c>
      <c r="AK1310" s="2"/>
      <c r="AL1310" s="2">
        <f t="shared" si="456"/>
        <v>0</v>
      </c>
      <c r="AM1310" s="3">
        <v>3.3300000000000003E-2</v>
      </c>
      <c r="AN1310" s="2">
        <f t="shared" si="457"/>
        <v>0</v>
      </c>
      <c r="AO1310" s="2">
        <f t="shared" si="458"/>
        <v>0</v>
      </c>
      <c r="AP1310" s="2">
        <v>0</v>
      </c>
      <c r="AQ1310" s="2">
        <v>0</v>
      </c>
      <c r="AR1310" s="2">
        <f t="shared" si="459"/>
        <v>0</v>
      </c>
      <c r="AS1310" s="2"/>
      <c r="AT1310" s="2"/>
      <c r="AU1310" s="2">
        <f t="shared" si="460"/>
        <v>0</v>
      </c>
      <c r="AV1310" s="2">
        <f>SUM(AU1310+AU1311)</f>
        <v>0</v>
      </c>
    </row>
    <row r="1311" spans="1:48" x14ac:dyDescent="0.2">
      <c r="A1311" s="1"/>
      <c r="B1311" s="26" t="s">
        <v>582</v>
      </c>
      <c r="C1311" s="1" t="s">
        <v>73</v>
      </c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2">
        <f>P1310</f>
        <v>0</v>
      </c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>
        <v>0</v>
      </c>
      <c r="AB1311" s="2"/>
      <c r="AC1311" s="2">
        <f t="shared" si="462"/>
        <v>0</v>
      </c>
      <c r="AD1311" s="2">
        <f>(D1310-E1310-P1310)</f>
        <v>0</v>
      </c>
      <c r="AE1311" s="2"/>
      <c r="AF1311" s="2">
        <f t="shared" si="461"/>
        <v>0</v>
      </c>
      <c r="AG1311" s="2"/>
      <c r="AH1311" s="2">
        <f t="shared" si="454"/>
        <v>0</v>
      </c>
      <c r="AI1311" s="3">
        <v>0.02</v>
      </c>
      <c r="AJ1311" s="2">
        <f t="shared" si="455"/>
        <v>0</v>
      </c>
      <c r="AK1311" s="2"/>
      <c r="AL1311" s="2">
        <f t="shared" si="456"/>
        <v>0</v>
      </c>
      <c r="AM1311" s="3">
        <v>3.3300000000000003E-2</v>
      </c>
      <c r="AN1311" s="2">
        <f t="shared" si="457"/>
        <v>0</v>
      </c>
      <c r="AO1311" s="2">
        <f t="shared" si="458"/>
        <v>0</v>
      </c>
      <c r="AP1311" s="2">
        <v>0</v>
      </c>
      <c r="AQ1311" s="2">
        <v>0</v>
      </c>
      <c r="AR1311" s="2">
        <f t="shared" si="459"/>
        <v>0</v>
      </c>
      <c r="AS1311" s="2"/>
      <c r="AT1311" s="2"/>
      <c r="AU1311" s="2">
        <f t="shared" si="460"/>
        <v>0</v>
      </c>
      <c r="AV1311" s="2"/>
    </row>
    <row r="1312" spans="1:48" x14ac:dyDescent="0.2">
      <c r="A1312" s="31"/>
      <c r="B1312" s="31" t="s">
        <v>584</v>
      </c>
      <c r="C1312" s="32" t="s">
        <v>72</v>
      </c>
      <c r="D1312" s="33">
        <v>0</v>
      </c>
      <c r="E1312" s="33">
        <v>0</v>
      </c>
      <c r="F1312" s="33"/>
      <c r="G1312" s="33"/>
      <c r="H1312" s="33"/>
      <c r="I1312" s="33"/>
      <c r="J1312" s="33"/>
      <c r="K1312" s="33"/>
      <c r="L1312" s="33"/>
      <c r="M1312" s="33"/>
      <c r="N1312" s="33"/>
      <c r="O1312" s="33"/>
      <c r="P1312" s="2">
        <f>SUM(F1312:N1312)</f>
        <v>0</v>
      </c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2">
        <v>0</v>
      </c>
      <c r="AB1312" s="2"/>
      <c r="AC1312" s="2">
        <f t="shared" si="462"/>
        <v>0</v>
      </c>
      <c r="AD1312" s="2">
        <f>(D1312-E1312-P1312)</f>
        <v>0</v>
      </c>
      <c r="AE1312" s="2"/>
      <c r="AF1312" s="2">
        <f t="shared" si="461"/>
        <v>0</v>
      </c>
      <c r="AG1312" s="2"/>
      <c r="AH1312" s="2">
        <f t="shared" si="454"/>
        <v>0</v>
      </c>
      <c r="AI1312" s="3">
        <v>2.9000000000000001E-2</v>
      </c>
      <c r="AJ1312" s="2">
        <f t="shared" si="455"/>
        <v>0</v>
      </c>
      <c r="AK1312" s="2"/>
      <c r="AL1312" s="2">
        <f t="shared" si="456"/>
        <v>0</v>
      </c>
      <c r="AM1312" s="3">
        <v>3.3300000000000003E-2</v>
      </c>
      <c r="AN1312" s="2">
        <f t="shared" si="457"/>
        <v>0</v>
      </c>
      <c r="AO1312" s="2">
        <f t="shared" si="458"/>
        <v>0</v>
      </c>
      <c r="AP1312" s="2">
        <v>0</v>
      </c>
      <c r="AQ1312" s="2">
        <v>0</v>
      </c>
      <c r="AR1312" s="2">
        <f t="shared" si="459"/>
        <v>0</v>
      </c>
      <c r="AS1312" s="2"/>
      <c r="AT1312" s="2"/>
      <c r="AU1312" s="2">
        <f t="shared" si="460"/>
        <v>0</v>
      </c>
      <c r="AV1312" s="2">
        <f>SUM(AU1312+AU1313)</f>
        <v>0</v>
      </c>
    </row>
    <row r="1313" spans="1:48" x14ac:dyDescent="0.2">
      <c r="A1313" s="26"/>
      <c r="B1313" s="26" t="s">
        <v>584</v>
      </c>
      <c r="C1313" s="1" t="s">
        <v>73</v>
      </c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2">
        <f>(P1312)</f>
        <v>0</v>
      </c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>
        <v>0</v>
      </c>
      <c r="AB1313" s="2"/>
      <c r="AC1313" s="2">
        <f t="shared" si="462"/>
        <v>0</v>
      </c>
      <c r="AD1313" s="2">
        <f>(D1312-E1312-P1312)</f>
        <v>0</v>
      </c>
      <c r="AE1313" s="2"/>
      <c r="AF1313" s="2">
        <f t="shared" si="461"/>
        <v>0</v>
      </c>
      <c r="AG1313" s="2"/>
      <c r="AH1313" s="2">
        <f t="shared" si="454"/>
        <v>0</v>
      </c>
      <c r="AI1313" s="3">
        <v>0.02</v>
      </c>
      <c r="AJ1313" s="2">
        <f t="shared" si="455"/>
        <v>0</v>
      </c>
      <c r="AK1313" s="2"/>
      <c r="AL1313" s="2">
        <f t="shared" si="456"/>
        <v>0</v>
      </c>
      <c r="AM1313" s="3">
        <v>3.3300000000000003E-2</v>
      </c>
      <c r="AN1313" s="2">
        <f t="shared" si="457"/>
        <v>0</v>
      </c>
      <c r="AO1313" s="2">
        <f t="shared" si="458"/>
        <v>0</v>
      </c>
      <c r="AP1313" s="2">
        <v>0</v>
      </c>
      <c r="AQ1313" s="2">
        <v>0</v>
      </c>
      <c r="AR1313" s="2">
        <f t="shared" si="459"/>
        <v>0</v>
      </c>
      <c r="AS1313" s="2"/>
      <c r="AT1313" s="2"/>
      <c r="AU1313" s="2">
        <f t="shared" si="460"/>
        <v>0</v>
      </c>
      <c r="AV1313" s="4"/>
    </row>
    <row r="1314" spans="1:48" x14ac:dyDescent="0.2">
      <c r="A1314" s="11"/>
      <c r="B1314" s="11" t="s">
        <v>585</v>
      </c>
      <c r="C1314" s="11" t="s">
        <v>72</v>
      </c>
      <c r="D1314" s="12">
        <v>0</v>
      </c>
      <c r="E1314" s="12">
        <v>0</v>
      </c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2">
        <f>SUM(F1314:N1314)</f>
        <v>0</v>
      </c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2">
        <v>0</v>
      </c>
      <c r="AB1314" s="2"/>
      <c r="AC1314" s="2">
        <f t="shared" si="462"/>
        <v>0</v>
      </c>
      <c r="AD1314" s="2">
        <f>(D1314-E1314-P1314)</f>
        <v>0</v>
      </c>
      <c r="AE1314" s="2"/>
      <c r="AF1314" s="2">
        <f t="shared" si="461"/>
        <v>0</v>
      </c>
      <c r="AG1314" s="2"/>
      <c r="AH1314" s="2">
        <f t="shared" si="454"/>
        <v>0</v>
      </c>
      <c r="AI1314" s="3">
        <v>2.9000000000000001E-2</v>
      </c>
      <c r="AJ1314" s="2">
        <f t="shared" si="455"/>
        <v>0</v>
      </c>
      <c r="AK1314" s="2"/>
      <c r="AL1314" s="2">
        <f t="shared" si="456"/>
        <v>0</v>
      </c>
      <c r="AM1314" s="3">
        <v>3.3300000000000003E-2</v>
      </c>
      <c r="AN1314" s="2">
        <f t="shared" si="457"/>
        <v>0</v>
      </c>
      <c r="AO1314" s="2">
        <f t="shared" si="458"/>
        <v>0</v>
      </c>
      <c r="AP1314" s="2">
        <v>0</v>
      </c>
      <c r="AQ1314" s="2">
        <v>0</v>
      </c>
      <c r="AR1314" s="2">
        <f t="shared" si="459"/>
        <v>0</v>
      </c>
      <c r="AS1314" s="2"/>
      <c r="AT1314" s="2"/>
      <c r="AU1314" s="2">
        <f t="shared" si="460"/>
        <v>0</v>
      </c>
      <c r="AV1314" s="2">
        <f>SUM(AU1314+AU1315)</f>
        <v>0</v>
      </c>
    </row>
    <row r="1315" spans="1:48" x14ac:dyDescent="0.2">
      <c r="A1315" s="26"/>
      <c r="B1315" s="26" t="s">
        <v>585</v>
      </c>
      <c r="C1315" s="1" t="s">
        <v>73</v>
      </c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2">
        <f>(P1314)</f>
        <v>0</v>
      </c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>
        <v>0</v>
      </c>
      <c r="AB1315" s="2"/>
      <c r="AC1315" s="2">
        <f t="shared" si="462"/>
        <v>0</v>
      </c>
      <c r="AD1315" s="2">
        <f>(D1314-E1314-P1314)</f>
        <v>0</v>
      </c>
      <c r="AE1315" s="2"/>
      <c r="AF1315" s="2">
        <f t="shared" si="461"/>
        <v>0</v>
      </c>
      <c r="AG1315" s="2"/>
      <c r="AH1315" s="2">
        <f t="shared" si="454"/>
        <v>0</v>
      </c>
      <c r="AI1315" s="3">
        <v>0.02</v>
      </c>
      <c r="AJ1315" s="2">
        <f t="shared" si="455"/>
        <v>0</v>
      </c>
      <c r="AK1315" s="2"/>
      <c r="AL1315" s="2">
        <f t="shared" si="456"/>
        <v>0</v>
      </c>
      <c r="AM1315" s="3">
        <v>3.3300000000000003E-2</v>
      </c>
      <c r="AN1315" s="2">
        <f t="shared" si="457"/>
        <v>0</v>
      </c>
      <c r="AO1315" s="2">
        <f t="shared" si="458"/>
        <v>0</v>
      </c>
      <c r="AP1315" s="2">
        <v>0</v>
      </c>
      <c r="AQ1315" s="2">
        <v>0</v>
      </c>
      <c r="AR1315" s="2">
        <f t="shared" si="459"/>
        <v>0</v>
      </c>
      <c r="AS1315" s="2"/>
      <c r="AT1315" s="2"/>
      <c r="AU1315" s="2">
        <f t="shared" si="460"/>
        <v>0</v>
      </c>
      <c r="AV1315" s="4"/>
    </row>
    <row r="1316" spans="1:48" x14ac:dyDescent="0.2">
      <c r="A1316" s="29"/>
      <c r="B1316" s="29" t="s">
        <v>586</v>
      </c>
      <c r="C1316" s="15" t="s">
        <v>72</v>
      </c>
      <c r="D1316" s="16">
        <v>0</v>
      </c>
      <c r="E1316" s="16">
        <v>0</v>
      </c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2">
        <f>SUM(F1316:N1316)</f>
        <v>0</v>
      </c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">
        <v>0</v>
      </c>
      <c r="AB1316" s="2"/>
      <c r="AC1316" s="2">
        <f t="shared" si="462"/>
        <v>0</v>
      </c>
      <c r="AD1316" s="2">
        <f>(D1316-E1316-P1316)</f>
        <v>0</v>
      </c>
      <c r="AE1316" s="2"/>
      <c r="AF1316" s="2">
        <f t="shared" si="461"/>
        <v>0</v>
      </c>
      <c r="AG1316" s="2"/>
      <c r="AH1316" s="2">
        <f t="shared" si="454"/>
        <v>0</v>
      </c>
      <c r="AI1316" s="3">
        <v>2.9000000000000001E-2</v>
      </c>
      <c r="AJ1316" s="2">
        <f t="shared" si="455"/>
        <v>0</v>
      </c>
      <c r="AK1316" s="2"/>
      <c r="AL1316" s="2">
        <f t="shared" si="456"/>
        <v>0</v>
      </c>
      <c r="AM1316" s="3">
        <v>3.3300000000000003E-2</v>
      </c>
      <c r="AN1316" s="2">
        <f t="shared" si="457"/>
        <v>0</v>
      </c>
      <c r="AO1316" s="2">
        <f t="shared" si="458"/>
        <v>0</v>
      </c>
      <c r="AP1316" s="2">
        <v>0</v>
      </c>
      <c r="AQ1316" s="2">
        <v>0</v>
      </c>
      <c r="AR1316" s="2">
        <f t="shared" si="459"/>
        <v>0</v>
      </c>
      <c r="AS1316" s="2"/>
      <c r="AT1316" s="2"/>
      <c r="AU1316" s="2">
        <f t="shared" si="460"/>
        <v>0</v>
      </c>
      <c r="AV1316" s="2">
        <f>SUM(AU1316+AU1317)</f>
        <v>0</v>
      </c>
    </row>
    <row r="1317" spans="1:48" x14ac:dyDescent="0.2">
      <c r="A1317" s="26"/>
      <c r="B1317" s="26" t="s">
        <v>586</v>
      </c>
      <c r="C1317" s="1" t="s">
        <v>73</v>
      </c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2">
        <f>(P1316)</f>
        <v>0</v>
      </c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>
        <v>0</v>
      </c>
      <c r="AB1317" s="2"/>
      <c r="AC1317" s="2">
        <f t="shared" si="462"/>
        <v>0</v>
      </c>
      <c r="AD1317" s="2">
        <f>(D1316-E1316-P1316)</f>
        <v>0</v>
      </c>
      <c r="AE1317" s="2"/>
      <c r="AF1317" s="2">
        <f t="shared" si="461"/>
        <v>0</v>
      </c>
      <c r="AG1317" s="2"/>
      <c r="AH1317" s="2">
        <f t="shared" si="454"/>
        <v>0</v>
      </c>
      <c r="AI1317" s="3">
        <v>0.02</v>
      </c>
      <c r="AJ1317" s="2">
        <f t="shared" si="455"/>
        <v>0</v>
      </c>
      <c r="AK1317" s="2"/>
      <c r="AL1317" s="2">
        <f t="shared" si="456"/>
        <v>0</v>
      </c>
      <c r="AM1317" s="3">
        <v>3.3300000000000003E-2</v>
      </c>
      <c r="AN1317" s="2">
        <f t="shared" si="457"/>
        <v>0</v>
      </c>
      <c r="AO1317" s="2">
        <f t="shared" si="458"/>
        <v>0</v>
      </c>
      <c r="AP1317" s="2">
        <v>0</v>
      </c>
      <c r="AQ1317" s="2">
        <v>0</v>
      </c>
      <c r="AR1317" s="2">
        <f t="shared" si="459"/>
        <v>0</v>
      </c>
      <c r="AS1317" s="2"/>
      <c r="AT1317" s="2"/>
      <c r="AU1317" s="2">
        <f t="shared" si="460"/>
        <v>0</v>
      </c>
      <c r="AV1317" s="4"/>
    </row>
    <row r="1318" spans="1:48" x14ac:dyDescent="0.2">
      <c r="A1318" s="11"/>
      <c r="B1318" s="11" t="s">
        <v>587</v>
      </c>
      <c r="C1318" s="11" t="s">
        <v>72</v>
      </c>
      <c r="D1318" s="12">
        <v>0</v>
      </c>
      <c r="E1318" s="12">
        <v>0</v>
      </c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2">
        <f>SUM(F1318:N1318)</f>
        <v>0</v>
      </c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2">
        <v>0</v>
      </c>
      <c r="AB1318" s="2"/>
      <c r="AC1318" s="2">
        <f t="shared" si="462"/>
        <v>0</v>
      </c>
      <c r="AD1318" s="2">
        <f>(D1318-E1318-P1318)</f>
        <v>0</v>
      </c>
      <c r="AE1318" s="2"/>
      <c r="AF1318" s="2">
        <f t="shared" si="461"/>
        <v>0</v>
      </c>
      <c r="AG1318" s="2"/>
      <c r="AH1318" s="2">
        <f t="shared" si="454"/>
        <v>0</v>
      </c>
      <c r="AI1318" s="3">
        <v>2.9000000000000001E-2</v>
      </c>
      <c r="AJ1318" s="2">
        <f t="shared" si="455"/>
        <v>0</v>
      </c>
      <c r="AK1318" s="2"/>
      <c r="AL1318" s="2">
        <f t="shared" si="456"/>
        <v>0</v>
      </c>
      <c r="AM1318" s="3">
        <v>3.3300000000000003E-2</v>
      </c>
      <c r="AN1318" s="2">
        <f t="shared" si="457"/>
        <v>0</v>
      </c>
      <c r="AO1318" s="2">
        <f t="shared" si="458"/>
        <v>0</v>
      </c>
      <c r="AP1318" s="2">
        <v>0</v>
      </c>
      <c r="AQ1318" s="2">
        <v>0</v>
      </c>
      <c r="AR1318" s="2">
        <f t="shared" si="459"/>
        <v>0</v>
      </c>
      <c r="AS1318" s="2"/>
      <c r="AT1318" s="2"/>
      <c r="AU1318" s="2">
        <f t="shared" si="460"/>
        <v>0</v>
      </c>
      <c r="AV1318" s="2">
        <f>SUM(AU1318+AU1319)</f>
        <v>0</v>
      </c>
    </row>
    <row r="1319" spans="1:48" x14ac:dyDescent="0.2">
      <c r="A1319" s="26"/>
      <c r="B1319" s="26" t="s">
        <v>587</v>
      </c>
      <c r="C1319" s="1" t="s">
        <v>73</v>
      </c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2">
        <f>(P1318)</f>
        <v>0</v>
      </c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>
        <v>0</v>
      </c>
      <c r="AB1319" s="2"/>
      <c r="AC1319" s="2">
        <f t="shared" si="462"/>
        <v>0</v>
      </c>
      <c r="AD1319" s="2">
        <f>(D1318-E1318-P1318)</f>
        <v>0</v>
      </c>
      <c r="AE1319" s="2"/>
      <c r="AF1319" s="2">
        <f t="shared" si="461"/>
        <v>0</v>
      </c>
      <c r="AG1319" s="2"/>
      <c r="AH1319" s="2">
        <f t="shared" si="454"/>
        <v>0</v>
      </c>
      <c r="AI1319" s="3">
        <v>0.02</v>
      </c>
      <c r="AJ1319" s="2">
        <f t="shared" si="455"/>
        <v>0</v>
      </c>
      <c r="AK1319" s="2"/>
      <c r="AL1319" s="2">
        <f t="shared" si="456"/>
        <v>0</v>
      </c>
      <c r="AM1319" s="3">
        <v>3.3300000000000003E-2</v>
      </c>
      <c r="AN1319" s="2">
        <f t="shared" si="457"/>
        <v>0</v>
      </c>
      <c r="AO1319" s="2">
        <f t="shared" si="458"/>
        <v>0</v>
      </c>
      <c r="AP1319" s="2">
        <v>0</v>
      </c>
      <c r="AQ1319" s="2">
        <v>0</v>
      </c>
      <c r="AR1319" s="2">
        <f t="shared" si="459"/>
        <v>0</v>
      </c>
      <c r="AS1319" s="2"/>
      <c r="AT1319" s="2"/>
      <c r="AU1319" s="2">
        <f t="shared" si="460"/>
        <v>0</v>
      </c>
      <c r="AV1319" s="4"/>
    </row>
    <row r="1320" spans="1:48" x14ac:dyDescent="0.2">
      <c r="A1320" s="29"/>
      <c r="B1320" s="29" t="s">
        <v>588</v>
      </c>
      <c r="C1320" s="15" t="s">
        <v>72</v>
      </c>
      <c r="D1320" s="16">
        <v>0</v>
      </c>
      <c r="E1320" s="16">
        <v>0</v>
      </c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2">
        <f>SUM(F1320:N1320)</f>
        <v>0</v>
      </c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">
        <v>0</v>
      </c>
      <c r="AB1320" s="2"/>
      <c r="AC1320" s="2">
        <f t="shared" si="462"/>
        <v>0</v>
      </c>
      <c r="AD1320" s="2">
        <f>(D1320-E1320-P1320)</f>
        <v>0</v>
      </c>
      <c r="AE1320" s="2"/>
      <c r="AF1320" s="2">
        <f t="shared" si="461"/>
        <v>0</v>
      </c>
      <c r="AG1320" s="2"/>
      <c r="AH1320" s="2">
        <f t="shared" si="454"/>
        <v>0</v>
      </c>
      <c r="AI1320" s="3">
        <v>2.9000000000000001E-2</v>
      </c>
      <c r="AJ1320" s="2">
        <f t="shared" si="455"/>
        <v>0</v>
      </c>
      <c r="AK1320" s="2"/>
      <c r="AL1320" s="2">
        <f t="shared" si="456"/>
        <v>0</v>
      </c>
      <c r="AM1320" s="3">
        <v>3.3300000000000003E-2</v>
      </c>
      <c r="AN1320" s="2">
        <f t="shared" si="457"/>
        <v>0</v>
      </c>
      <c r="AO1320" s="2">
        <f t="shared" si="458"/>
        <v>0</v>
      </c>
      <c r="AP1320" s="2">
        <v>0</v>
      </c>
      <c r="AQ1320" s="2">
        <v>0</v>
      </c>
      <c r="AR1320" s="2">
        <f t="shared" si="459"/>
        <v>0</v>
      </c>
      <c r="AS1320" s="2"/>
      <c r="AT1320" s="2"/>
      <c r="AU1320" s="2">
        <f t="shared" si="460"/>
        <v>0</v>
      </c>
      <c r="AV1320" s="2">
        <f>SUM(AU1320+AU1321)</f>
        <v>0</v>
      </c>
    </row>
    <row r="1321" spans="1:48" x14ac:dyDescent="0.2">
      <c r="A1321" s="26"/>
      <c r="B1321" s="26" t="s">
        <v>588</v>
      </c>
      <c r="C1321" s="1" t="s">
        <v>73</v>
      </c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2">
        <f>(P1320)</f>
        <v>0</v>
      </c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>
        <v>0</v>
      </c>
      <c r="AB1321" s="2"/>
      <c r="AC1321" s="2">
        <f t="shared" si="462"/>
        <v>0</v>
      </c>
      <c r="AD1321" s="2">
        <f>(D1320-E1320-P1320)</f>
        <v>0</v>
      </c>
      <c r="AE1321" s="2"/>
      <c r="AF1321" s="2">
        <f t="shared" si="461"/>
        <v>0</v>
      </c>
      <c r="AG1321" s="2"/>
      <c r="AH1321" s="2">
        <f t="shared" si="454"/>
        <v>0</v>
      </c>
      <c r="AI1321" s="3">
        <v>0.02</v>
      </c>
      <c r="AJ1321" s="2">
        <f t="shared" si="455"/>
        <v>0</v>
      </c>
      <c r="AK1321" s="2"/>
      <c r="AL1321" s="2">
        <f t="shared" si="456"/>
        <v>0</v>
      </c>
      <c r="AM1321" s="3">
        <v>3.3300000000000003E-2</v>
      </c>
      <c r="AN1321" s="2">
        <f t="shared" si="457"/>
        <v>0</v>
      </c>
      <c r="AO1321" s="2">
        <f t="shared" si="458"/>
        <v>0</v>
      </c>
      <c r="AP1321" s="2">
        <v>0</v>
      </c>
      <c r="AQ1321" s="2">
        <v>0</v>
      </c>
      <c r="AR1321" s="2">
        <f t="shared" si="459"/>
        <v>0</v>
      </c>
      <c r="AS1321" s="2"/>
      <c r="AT1321" s="2"/>
      <c r="AU1321" s="2">
        <f t="shared" si="460"/>
        <v>0</v>
      </c>
      <c r="AV1321" s="4"/>
    </row>
    <row r="1322" spans="1:48" x14ac:dyDescent="0.2">
      <c r="A1322" s="11"/>
      <c r="B1322" s="11" t="s">
        <v>589</v>
      </c>
      <c r="C1322" s="11" t="s">
        <v>72</v>
      </c>
      <c r="D1322" s="12">
        <v>0</v>
      </c>
      <c r="E1322" s="12">
        <v>0</v>
      </c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2">
        <f>SUM(F1322:N1322)</f>
        <v>0</v>
      </c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2">
        <v>0</v>
      </c>
      <c r="AB1322" s="2"/>
      <c r="AC1322" s="2">
        <f t="shared" si="462"/>
        <v>0</v>
      </c>
      <c r="AD1322" s="2">
        <f>(D1322-E1322-P1322)</f>
        <v>0</v>
      </c>
      <c r="AE1322" s="2"/>
      <c r="AF1322" s="2">
        <f t="shared" si="461"/>
        <v>0</v>
      </c>
      <c r="AG1322" s="2"/>
      <c r="AH1322" s="2">
        <f t="shared" si="454"/>
        <v>0</v>
      </c>
      <c r="AI1322" s="3">
        <v>2.9000000000000001E-2</v>
      </c>
      <c r="AJ1322" s="2">
        <f t="shared" si="455"/>
        <v>0</v>
      </c>
      <c r="AK1322" s="2"/>
      <c r="AL1322" s="2">
        <f t="shared" si="456"/>
        <v>0</v>
      </c>
      <c r="AM1322" s="3">
        <v>3.3300000000000003E-2</v>
      </c>
      <c r="AN1322" s="2">
        <f t="shared" si="457"/>
        <v>0</v>
      </c>
      <c r="AO1322" s="2">
        <f t="shared" si="458"/>
        <v>0</v>
      </c>
      <c r="AP1322" s="2">
        <v>0</v>
      </c>
      <c r="AQ1322" s="2">
        <v>0</v>
      </c>
      <c r="AR1322" s="2">
        <f t="shared" si="459"/>
        <v>0</v>
      </c>
      <c r="AS1322" s="2"/>
      <c r="AT1322" s="2"/>
      <c r="AU1322" s="2">
        <f t="shared" si="460"/>
        <v>0</v>
      </c>
      <c r="AV1322" s="2">
        <f>SUM(AU1322+AU1323)</f>
        <v>0</v>
      </c>
    </row>
    <row r="1323" spans="1:48" x14ac:dyDescent="0.2">
      <c r="A1323" s="26"/>
      <c r="B1323" s="26" t="s">
        <v>589</v>
      </c>
      <c r="C1323" s="1" t="s">
        <v>73</v>
      </c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2">
        <f>(P1322)</f>
        <v>0</v>
      </c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>
        <v>0</v>
      </c>
      <c r="AB1323" s="2"/>
      <c r="AC1323" s="2">
        <f t="shared" si="462"/>
        <v>0</v>
      </c>
      <c r="AD1323" s="2">
        <f>(D1322-E1322-P1322)</f>
        <v>0</v>
      </c>
      <c r="AE1323" s="2"/>
      <c r="AF1323" s="2">
        <f t="shared" si="461"/>
        <v>0</v>
      </c>
      <c r="AG1323" s="2"/>
      <c r="AH1323" s="2">
        <f t="shared" si="454"/>
        <v>0</v>
      </c>
      <c r="AI1323" s="3">
        <v>0.02</v>
      </c>
      <c r="AJ1323" s="2">
        <f t="shared" si="455"/>
        <v>0</v>
      </c>
      <c r="AK1323" s="2"/>
      <c r="AL1323" s="2">
        <f t="shared" si="456"/>
        <v>0</v>
      </c>
      <c r="AM1323" s="3">
        <v>3.3300000000000003E-2</v>
      </c>
      <c r="AN1323" s="2">
        <f t="shared" si="457"/>
        <v>0</v>
      </c>
      <c r="AO1323" s="2">
        <f t="shared" si="458"/>
        <v>0</v>
      </c>
      <c r="AP1323" s="2">
        <v>0</v>
      </c>
      <c r="AQ1323" s="2">
        <v>0</v>
      </c>
      <c r="AR1323" s="2">
        <f t="shared" si="459"/>
        <v>0</v>
      </c>
      <c r="AS1323" s="2"/>
      <c r="AT1323" s="2"/>
      <c r="AU1323" s="2">
        <f t="shared" si="460"/>
        <v>0</v>
      </c>
      <c r="AV1323" s="4"/>
    </row>
    <row r="1324" spans="1:48" x14ac:dyDescent="0.2">
      <c r="A1324" s="29"/>
      <c r="B1324" s="29" t="s">
        <v>581</v>
      </c>
      <c r="C1324" s="15" t="s">
        <v>72</v>
      </c>
      <c r="D1324" s="16">
        <v>0</v>
      </c>
      <c r="E1324" s="16">
        <v>0</v>
      </c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2">
        <f>SUM(F1324:N1324)</f>
        <v>0</v>
      </c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">
        <v>0</v>
      </c>
      <c r="AB1324" s="2"/>
      <c r="AC1324" s="2">
        <f t="shared" si="462"/>
        <v>0</v>
      </c>
      <c r="AD1324" s="2">
        <f>(D1324-E1324-P1324)</f>
        <v>0</v>
      </c>
      <c r="AE1324" s="2"/>
      <c r="AF1324" s="2">
        <f t="shared" si="461"/>
        <v>0</v>
      </c>
      <c r="AG1324" s="2"/>
      <c r="AH1324" s="2">
        <f t="shared" si="454"/>
        <v>0</v>
      </c>
      <c r="AI1324" s="3">
        <v>2.9000000000000001E-2</v>
      </c>
      <c r="AJ1324" s="2">
        <f t="shared" si="455"/>
        <v>0</v>
      </c>
      <c r="AK1324" s="2"/>
      <c r="AL1324" s="2">
        <f t="shared" si="456"/>
        <v>0</v>
      </c>
      <c r="AM1324" s="3">
        <v>3.3300000000000003E-2</v>
      </c>
      <c r="AN1324" s="2">
        <f t="shared" si="457"/>
        <v>0</v>
      </c>
      <c r="AO1324" s="2">
        <f t="shared" si="458"/>
        <v>0</v>
      </c>
      <c r="AP1324" s="2">
        <v>0</v>
      </c>
      <c r="AQ1324" s="2">
        <v>0</v>
      </c>
      <c r="AR1324" s="2">
        <f t="shared" si="459"/>
        <v>0</v>
      </c>
      <c r="AS1324" s="2"/>
      <c r="AT1324" s="2"/>
      <c r="AU1324" s="2">
        <f t="shared" si="460"/>
        <v>0</v>
      </c>
      <c r="AV1324" s="2">
        <f>SUM(AU1324+AU1325)</f>
        <v>0</v>
      </c>
    </row>
    <row r="1325" spans="1:48" x14ac:dyDescent="0.2">
      <c r="A1325" s="26"/>
      <c r="B1325" s="26" t="s">
        <v>581</v>
      </c>
      <c r="C1325" s="1" t="s">
        <v>73</v>
      </c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2">
        <f>(P1324)</f>
        <v>0</v>
      </c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>
        <v>0</v>
      </c>
      <c r="AB1325" s="2"/>
      <c r="AC1325" s="2">
        <f t="shared" si="462"/>
        <v>0</v>
      </c>
      <c r="AD1325" s="2">
        <f>(D1324-E1324-P1324)</f>
        <v>0</v>
      </c>
      <c r="AE1325" s="2"/>
      <c r="AF1325" s="2">
        <f t="shared" si="461"/>
        <v>0</v>
      </c>
      <c r="AG1325" s="2"/>
      <c r="AH1325" s="2">
        <f t="shared" si="454"/>
        <v>0</v>
      </c>
      <c r="AI1325" s="3">
        <v>0.02</v>
      </c>
      <c r="AJ1325" s="2">
        <f t="shared" si="455"/>
        <v>0</v>
      </c>
      <c r="AK1325" s="2"/>
      <c r="AL1325" s="2">
        <f t="shared" si="456"/>
        <v>0</v>
      </c>
      <c r="AM1325" s="3">
        <v>3.3300000000000003E-2</v>
      </c>
      <c r="AN1325" s="2">
        <f t="shared" si="457"/>
        <v>0</v>
      </c>
      <c r="AO1325" s="2">
        <f t="shared" si="458"/>
        <v>0</v>
      </c>
      <c r="AP1325" s="2">
        <v>0</v>
      </c>
      <c r="AQ1325" s="2">
        <v>0</v>
      </c>
      <c r="AR1325" s="2">
        <f t="shared" si="459"/>
        <v>0</v>
      </c>
      <c r="AS1325" s="2"/>
      <c r="AT1325" s="2"/>
      <c r="AU1325" s="2">
        <f t="shared" si="460"/>
        <v>0</v>
      </c>
      <c r="AV1325" s="4"/>
    </row>
    <row r="1326" spans="1:48" x14ac:dyDescent="0.2">
      <c r="A1326" s="28"/>
      <c r="B1326" s="11" t="s">
        <v>590</v>
      </c>
      <c r="C1326" s="11" t="s">
        <v>72</v>
      </c>
      <c r="D1326" s="12">
        <v>0</v>
      </c>
      <c r="E1326" s="12">
        <v>0</v>
      </c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2">
        <f>SUM(F1326:N1326)</f>
        <v>0</v>
      </c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2">
        <v>0</v>
      </c>
      <c r="AB1326" s="2"/>
      <c r="AC1326" s="2">
        <f t="shared" si="462"/>
        <v>0</v>
      </c>
      <c r="AD1326" s="2">
        <f>(D1326-E1326-P1326)</f>
        <v>0</v>
      </c>
      <c r="AE1326" s="2"/>
      <c r="AF1326" s="2">
        <f t="shared" si="461"/>
        <v>0</v>
      </c>
      <c r="AG1326" s="2"/>
      <c r="AH1326" s="2">
        <f t="shared" si="454"/>
        <v>0</v>
      </c>
      <c r="AI1326" s="3">
        <v>2.9000000000000001E-2</v>
      </c>
      <c r="AJ1326" s="2">
        <f t="shared" si="455"/>
        <v>0</v>
      </c>
      <c r="AK1326" s="2"/>
      <c r="AL1326" s="2">
        <f t="shared" si="456"/>
        <v>0</v>
      </c>
      <c r="AM1326" s="3">
        <v>3.3300000000000003E-2</v>
      </c>
      <c r="AN1326" s="2">
        <f t="shared" si="457"/>
        <v>0</v>
      </c>
      <c r="AO1326" s="2">
        <f t="shared" si="458"/>
        <v>0</v>
      </c>
      <c r="AP1326" s="2">
        <v>0</v>
      </c>
      <c r="AQ1326" s="2">
        <v>0</v>
      </c>
      <c r="AR1326" s="2">
        <f t="shared" si="459"/>
        <v>0</v>
      </c>
      <c r="AS1326" s="2"/>
      <c r="AT1326" s="2"/>
      <c r="AU1326" s="2">
        <f t="shared" si="460"/>
        <v>0</v>
      </c>
      <c r="AV1326" s="2">
        <f>SUM(AU1326+AU1327+AU1328)</f>
        <v>0</v>
      </c>
    </row>
    <row r="1327" spans="1:48" x14ac:dyDescent="0.2">
      <c r="A1327" s="1"/>
      <c r="B1327" s="26" t="s">
        <v>590</v>
      </c>
      <c r="C1327" s="1" t="s">
        <v>91</v>
      </c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2">
        <f>(P1326)</f>
        <v>0</v>
      </c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>
        <v>0</v>
      </c>
      <c r="AB1327" s="2"/>
      <c r="AC1327" s="2">
        <f t="shared" si="462"/>
        <v>0</v>
      </c>
      <c r="AD1327" s="2">
        <f>(D1326-E1326-P1326)</f>
        <v>0</v>
      </c>
      <c r="AE1327" s="2"/>
      <c r="AF1327" s="2">
        <f t="shared" si="461"/>
        <v>0</v>
      </c>
      <c r="AG1327" s="2"/>
      <c r="AH1327" s="2">
        <f t="shared" si="454"/>
        <v>0</v>
      </c>
      <c r="AI1327" s="3">
        <v>2.3E-2</v>
      </c>
      <c r="AJ1327" s="2">
        <f t="shared" si="455"/>
        <v>0</v>
      </c>
      <c r="AK1327" s="2"/>
      <c r="AL1327" s="2">
        <f t="shared" si="456"/>
        <v>0</v>
      </c>
      <c r="AM1327" s="3">
        <v>0</v>
      </c>
      <c r="AN1327" s="2">
        <f t="shared" si="457"/>
        <v>0</v>
      </c>
      <c r="AO1327" s="2">
        <f t="shared" si="458"/>
        <v>0</v>
      </c>
      <c r="AP1327" s="2">
        <v>0</v>
      </c>
      <c r="AQ1327" s="2">
        <v>0</v>
      </c>
      <c r="AR1327" s="2">
        <f t="shared" si="459"/>
        <v>0</v>
      </c>
      <c r="AS1327" s="2"/>
      <c r="AT1327" s="2"/>
      <c r="AU1327" s="2">
        <f t="shared" si="460"/>
        <v>0</v>
      </c>
      <c r="AV1327" s="4"/>
    </row>
    <row r="1328" spans="1:48" x14ac:dyDescent="0.2">
      <c r="A1328" s="1"/>
      <c r="B1328" s="26" t="s">
        <v>590</v>
      </c>
      <c r="C1328" s="1" t="s">
        <v>73</v>
      </c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2">
        <f>P1326</f>
        <v>0</v>
      </c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>
        <v>0</v>
      </c>
      <c r="AB1328" s="2"/>
      <c r="AC1328" s="2">
        <f t="shared" si="462"/>
        <v>0</v>
      </c>
      <c r="AD1328" s="2">
        <f>(D1326-E1326-P1326)</f>
        <v>0</v>
      </c>
      <c r="AE1328" s="2"/>
      <c r="AF1328" s="2">
        <f t="shared" si="461"/>
        <v>0</v>
      </c>
      <c r="AG1328" s="2"/>
      <c r="AH1328" s="2">
        <f t="shared" si="454"/>
        <v>0</v>
      </c>
      <c r="AI1328" s="3">
        <v>0.01</v>
      </c>
      <c r="AJ1328" s="2">
        <f t="shared" si="455"/>
        <v>0</v>
      </c>
      <c r="AK1328" s="2"/>
      <c r="AL1328" s="2">
        <f t="shared" si="456"/>
        <v>0</v>
      </c>
      <c r="AM1328" s="3">
        <v>3.3300000000000003E-2</v>
      </c>
      <c r="AN1328" s="2">
        <f t="shared" si="457"/>
        <v>0</v>
      </c>
      <c r="AO1328" s="2">
        <f t="shared" si="458"/>
        <v>0</v>
      </c>
      <c r="AP1328" s="2">
        <v>0</v>
      </c>
      <c r="AQ1328" s="2">
        <v>0</v>
      </c>
      <c r="AR1328" s="2">
        <f t="shared" si="459"/>
        <v>0</v>
      </c>
      <c r="AS1328" s="2"/>
      <c r="AT1328" s="2"/>
      <c r="AU1328" s="2">
        <f t="shared" si="460"/>
        <v>0</v>
      </c>
      <c r="AV1328" s="2"/>
    </row>
    <row r="1329" spans="1:48" x14ac:dyDescent="0.2">
      <c r="A1329" s="32"/>
      <c r="B1329" s="32" t="s">
        <v>591</v>
      </c>
      <c r="C1329" s="31" t="s">
        <v>72</v>
      </c>
      <c r="D1329" s="33">
        <v>0</v>
      </c>
      <c r="E1329" s="33">
        <v>0</v>
      </c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2">
        <f>SUM(F1329:N1329)</f>
        <v>0</v>
      </c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2">
        <v>0</v>
      </c>
      <c r="AB1329" s="2"/>
      <c r="AC1329" s="2">
        <f t="shared" ref="AC1329:AC1330" si="463">SUM(Q1329:AA1329)</f>
        <v>0</v>
      </c>
      <c r="AD1329" s="2">
        <f>(D1329-E1329-P1329)</f>
        <v>0</v>
      </c>
      <c r="AE1329" s="2"/>
      <c r="AF1329" s="2">
        <f t="shared" ref="AF1329:AF1330" si="464">(AC1329)</f>
        <v>0</v>
      </c>
      <c r="AG1329" s="2"/>
      <c r="AH1329" s="2">
        <f t="shared" ref="AH1329:AH1330" si="465">(AD1329-AE1329-AF1329-AG1329)</f>
        <v>0</v>
      </c>
      <c r="AI1329" s="3">
        <v>2.9000000000000001E-2</v>
      </c>
      <c r="AJ1329" s="2">
        <f t="shared" ref="AJ1329:AJ1330" si="466">AH1329*AI1329</f>
        <v>0</v>
      </c>
      <c r="AK1329" s="2"/>
      <c r="AL1329" s="2">
        <f t="shared" ref="AL1329:AL1330" si="467">(AJ1329+AK1329)</f>
        <v>0</v>
      </c>
      <c r="AM1329" s="3">
        <v>3.3300000000000003E-2</v>
      </c>
      <c r="AN1329" s="2">
        <f t="shared" ref="AN1329:AN1330" si="468">(AL1329*AM1329)</f>
        <v>0</v>
      </c>
      <c r="AO1329" s="2">
        <f t="shared" ref="AO1329:AO1330" si="469">(AL1329-AN1329)</f>
        <v>0</v>
      </c>
      <c r="AP1329" s="2">
        <v>0</v>
      </c>
      <c r="AQ1329" s="2">
        <v>0</v>
      </c>
      <c r="AR1329" s="2">
        <f t="shared" ref="AR1329:AR1330" si="470">(AO1329+AQ1329)</f>
        <v>0</v>
      </c>
      <c r="AS1329" s="2"/>
      <c r="AT1329" s="2"/>
      <c r="AU1329" s="2">
        <f t="shared" ref="AU1329:AU1330" si="471">(AR1329+AS1329+AT1329)</f>
        <v>0</v>
      </c>
      <c r="AV1329" s="2">
        <f>SUM(AU1329+AU1330+AU1331)</f>
        <v>0</v>
      </c>
    </row>
    <row r="1330" spans="1:48" x14ac:dyDescent="0.2">
      <c r="A1330" s="1"/>
      <c r="B1330" s="1" t="s">
        <v>591</v>
      </c>
      <c r="C1330" s="1" t="s">
        <v>73</v>
      </c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2">
        <f>(P1329)</f>
        <v>0</v>
      </c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>
        <v>0</v>
      </c>
      <c r="AB1330" s="2"/>
      <c r="AC1330" s="2">
        <f t="shared" si="463"/>
        <v>0</v>
      </c>
      <c r="AD1330" s="2">
        <f>(D1329-E1329-P1329)</f>
        <v>0</v>
      </c>
      <c r="AE1330" s="2"/>
      <c r="AF1330" s="2">
        <f t="shared" si="464"/>
        <v>0</v>
      </c>
      <c r="AG1330" s="2"/>
      <c r="AH1330" s="2">
        <f t="shared" si="465"/>
        <v>0</v>
      </c>
      <c r="AI1330" s="3">
        <v>0.01</v>
      </c>
      <c r="AJ1330" s="2">
        <f t="shared" si="466"/>
        <v>0</v>
      </c>
      <c r="AK1330" s="2"/>
      <c r="AL1330" s="2">
        <f t="shared" si="467"/>
        <v>0</v>
      </c>
      <c r="AM1330" s="3">
        <v>3.3300000000000003E-2</v>
      </c>
      <c r="AN1330" s="2">
        <f t="shared" si="468"/>
        <v>0</v>
      </c>
      <c r="AO1330" s="2">
        <f t="shared" si="469"/>
        <v>0</v>
      </c>
      <c r="AP1330" s="2">
        <v>0</v>
      </c>
      <c r="AQ1330" s="2">
        <v>0</v>
      </c>
      <c r="AR1330" s="2">
        <f t="shared" si="470"/>
        <v>0</v>
      </c>
      <c r="AS1330" s="2"/>
      <c r="AT1330" s="2"/>
      <c r="AU1330" s="2">
        <f t="shared" si="471"/>
        <v>0</v>
      </c>
      <c r="AV1330" s="4"/>
    </row>
    <row r="1331" spans="1:48" x14ac:dyDescent="0.2">
      <c r="A1331" s="1"/>
      <c r="B1331" s="1" t="s">
        <v>591</v>
      </c>
      <c r="C1331" s="1" t="s">
        <v>251</v>
      </c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2">
        <f>P1329</f>
        <v>0</v>
      </c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>
        <v>0</v>
      </c>
      <c r="AB1331" s="2"/>
      <c r="AC1331" s="2">
        <f t="shared" ref="AC1331:AC1333" si="472">SUM(Q1331:AA1331)</f>
        <v>0</v>
      </c>
      <c r="AD1331" s="2">
        <f>(D1329-E1329-P1329)</f>
        <v>0</v>
      </c>
      <c r="AE1331" s="2"/>
      <c r="AF1331" s="2">
        <f t="shared" ref="AF1331:AF1333" si="473">(AC1331)</f>
        <v>0</v>
      </c>
      <c r="AG1331" s="2"/>
      <c r="AH1331" s="2">
        <f t="shared" ref="AH1331:AH1332" si="474">(AD1331-AE1331-AF1331-AG1331)</f>
        <v>0</v>
      </c>
      <c r="AI1331" s="3">
        <v>5.0000000000000001E-3</v>
      </c>
      <c r="AJ1331" s="2">
        <f t="shared" ref="AJ1331:AJ1333" si="475">AH1331*AI1331</f>
        <v>0</v>
      </c>
      <c r="AK1331" s="2"/>
      <c r="AL1331" s="2">
        <f t="shared" ref="AL1331:AL1333" si="476">(AJ1331+AK1331)</f>
        <v>0</v>
      </c>
      <c r="AM1331" s="3">
        <v>3.3300000000000003E-2</v>
      </c>
      <c r="AN1331" s="2">
        <f t="shared" ref="AN1331:AN1333" si="477">(AL1331*AM1331)</f>
        <v>0</v>
      </c>
      <c r="AO1331" s="2">
        <f t="shared" ref="AO1331:AO1333" si="478">(AL1331-AN1331)</f>
        <v>0</v>
      </c>
      <c r="AP1331" s="2">
        <v>0</v>
      </c>
      <c r="AQ1331" s="2">
        <v>0</v>
      </c>
      <c r="AR1331" s="2">
        <f t="shared" ref="AR1331:AR1333" si="479">(AO1331+AQ1331)</f>
        <v>0</v>
      </c>
      <c r="AS1331" s="2"/>
      <c r="AT1331" s="2"/>
      <c r="AU1331" s="2">
        <f t="shared" ref="AU1331:AU1333" si="480">(AR1331+AS1331+AT1331)</f>
        <v>0</v>
      </c>
      <c r="AV1331" s="2"/>
    </row>
    <row r="1332" spans="1:48" x14ac:dyDescent="0.2">
      <c r="A1332" s="32"/>
      <c r="B1332" s="32" t="s">
        <v>592</v>
      </c>
      <c r="C1332" s="31" t="s">
        <v>72</v>
      </c>
      <c r="D1332" s="33">
        <v>0</v>
      </c>
      <c r="E1332" s="33">
        <v>0</v>
      </c>
      <c r="F1332" s="33"/>
      <c r="G1332" s="33"/>
      <c r="H1332" s="33"/>
      <c r="I1332" s="33"/>
      <c r="J1332" s="33"/>
      <c r="K1332" s="33"/>
      <c r="L1332" s="33"/>
      <c r="M1332" s="33"/>
      <c r="N1332" s="33"/>
      <c r="O1332" s="33"/>
      <c r="P1332" s="2">
        <f>SUM(F1332:N1332)</f>
        <v>0</v>
      </c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  <c r="AA1332" s="2">
        <v>0</v>
      </c>
      <c r="AB1332" s="2"/>
      <c r="AC1332" s="2">
        <f t="shared" si="472"/>
        <v>0</v>
      </c>
      <c r="AD1332" s="2">
        <f>(D1332-E1332-P1332)</f>
        <v>0</v>
      </c>
      <c r="AE1332" s="2"/>
      <c r="AF1332" s="2">
        <f t="shared" si="473"/>
        <v>0</v>
      </c>
      <c r="AG1332" s="2"/>
      <c r="AH1332" s="2">
        <f t="shared" si="474"/>
        <v>0</v>
      </c>
      <c r="AI1332" s="3">
        <v>2.9000000000000001E-2</v>
      </c>
      <c r="AJ1332" s="2">
        <f t="shared" si="475"/>
        <v>0</v>
      </c>
      <c r="AK1332" s="2"/>
      <c r="AL1332" s="2">
        <f t="shared" si="476"/>
        <v>0</v>
      </c>
      <c r="AM1332" s="3">
        <v>3.3300000000000003E-2</v>
      </c>
      <c r="AN1332" s="2">
        <f t="shared" si="477"/>
        <v>0</v>
      </c>
      <c r="AO1332" s="2">
        <f t="shared" si="478"/>
        <v>0</v>
      </c>
      <c r="AP1332" s="2">
        <v>0</v>
      </c>
      <c r="AQ1332" s="2">
        <v>0</v>
      </c>
      <c r="AR1332" s="2">
        <f t="shared" si="479"/>
        <v>0</v>
      </c>
      <c r="AS1332" s="2"/>
      <c r="AT1332" s="2"/>
      <c r="AU1332" s="2">
        <f t="shared" si="480"/>
        <v>0</v>
      </c>
      <c r="AV1332" s="2">
        <f>SUM(AU1332+AU1333+AU1334)</f>
        <v>0</v>
      </c>
    </row>
    <row r="1333" spans="1:48" x14ac:dyDescent="0.2">
      <c r="A1333" s="1"/>
      <c r="B1333" s="1" t="s">
        <v>592</v>
      </c>
      <c r="C1333" s="1" t="s">
        <v>73</v>
      </c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2">
        <f>(P1332)</f>
        <v>0</v>
      </c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>
        <v>0</v>
      </c>
      <c r="AB1333" s="2"/>
      <c r="AC1333" s="2">
        <f t="shared" si="472"/>
        <v>0</v>
      </c>
      <c r="AD1333" s="2">
        <f>(D1332-E1332-P1332)</f>
        <v>0</v>
      </c>
      <c r="AE1333" s="2"/>
      <c r="AF1333" s="2">
        <f t="shared" si="473"/>
        <v>0</v>
      </c>
      <c r="AG1333" s="2"/>
      <c r="AH1333" s="2">
        <f>(AD1333-AE1333-AF1333-AG1333)</f>
        <v>0</v>
      </c>
      <c r="AI1333" s="3">
        <v>0.01</v>
      </c>
      <c r="AJ1333" s="2">
        <f t="shared" si="475"/>
        <v>0</v>
      </c>
      <c r="AK1333" s="2"/>
      <c r="AL1333" s="2">
        <f t="shared" si="476"/>
        <v>0</v>
      </c>
      <c r="AM1333" s="3">
        <v>3.3300000000000003E-2</v>
      </c>
      <c r="AN1333" s="2">
        <f t="shared" si="477"/>
        <v>0</v>
      </c>
      <c r="AO1333" s="2">
        <f t="shared" si="478"/>
        <v>0</v>
      </c>
      <c r="AP1333" s="2">
        <v>0</v>
      </c>
      <c r="AQ1333" s="2">
        <v>0</v>
      </c>
      <c r="AR1333" s="2">
        <f t="shared" si="479"/>
        <v>0</v>
      </c>
      <c r="AS1333" s="2"/>
      <c r="AT1333" s="2"/>
      <c r="AU1333" s="2">
        <f t="shared" si="480"/>
        <v>0</v>
      </c>
      <c r="AV1333" s="4"/>
    </row>
    <row r="1334" spans="1:48" x14ac:dyDescent="0.2">
      <c r="A1334" s="1"/>
      <c r="B1334" s="1" t="s">
        <v>592</v>
      </c>
      <c r="C1334" s="1" t="s">
        <v>251</v>
      </c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2">
        <f>P1332</f>
        <v>0</v>
      </c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>
        <v>0</v>
      </c>
      <c r="AB1334" s="2"/>
      <c r="AC1334" s="2">
        <f t="shared" ref="AC1334" si="481">SUM(Q1334:AA1334)</f>
        <v>0</v>
      </c>
      <c r="AD1334" s="2">
        <f>(D1332-E1332-P1332)</f>
        <v>0</v>
      </c>
      <c r="AE1334" s="2"/>
      <c r="AF1334" s="2">
        <f t="shared" ref="AF1334" si="482">(AC1334)</f>
        <v>0</v>
      </c>
      <c r="AG1334" s="2"/>
      <c r="AH1334" s="2">
        <f t="shared" ref="AH1334" si="483">(AD1334-AE1334-AF1334-AG1334)</f>
        <v>0</v>
      </c>
      <c r="AI1334" s="3">
        <v>5.0000000000000001E-3</v>
      </c>
      <c r="AJ1334" s="2">
        <f t="shared" ref="AJ1334" si="484">AH1334*AI1334</f>
        <v>0</v>
      </c>
      <c r="AK1334" s="2"/>
      <c r="AL1334" s="2">
        <f t="shared" ref="AL1334" si="485">(AJ1334+AK1334)</f>
        <v>0</v>
      </c>
      <c r="AM1334" s="3">
        <v>3.3300000000000003E-2</v>
      </c>
      <c r="AN1334" s="2">
        <f t="shared" ref="AN1334" si="486">(AL1334*AM1334)</f>
        <v>0</v>
      </c>
      <c r="AO1334" s="2">
        <f t="shared" ref="AO1334" si="487">(AL1334-AN1334)</f>
        <v>0</v>
      </c>
      <c r="AP1334" s="2">
        <v>0</v>
      </c>
      <c r="AQ1334" s="2">
        <v>0</v>
      </c>
      <c r="AR1334" s="2">
        <f t="shared" ref="AR1334" si="488">(AO1334+AQ1334)</f>
        <v>0</v>
      </c>
      <c r="AS1334" s="2"/>
      <c r="AT1334" s="2"/>
      <c r="AU1334" s="2">
        <f t="shared" ref="AU1334" si="489">(AR1334+AS1334+AT1334)</f>
        <v>0</v>
      </c>
      <c r="AV1334" s="2"/>
    </row>
    <row r="1335" spans="1:48" x14ac:dyDescent="0.2">
      <c r="A1335" s="32"/>
      <c r="B1335" s="31" t="s">
        <v>595</v>
      </c>
      <c r="C1335" s="31" t="s">
        <v>72</v>
      </c>
      <c r="D1335" s="33">
        <v>0</v>
      </c>
      <c r="E1335" s="33">
        <v>0</v>
      </c>
      <c r="F1335" s="33"/>
      <c r="G1335" s="33"/>
      <c r="H1335" s="33"/>
      <c r="I1335" s="33"/>
      <c r="J1335" s="33"/>
      <c r="K1335" s="33"/>
      <c r="L1335" s="33"/>
      <c r="M1335" s="33"/>
      <c r="N1335" s="33"/>
      <c r="O1335" s="33"/>
      <c r="P1335" s="2">
        <f>SUM(F1335:N1335)</f>
        <v>0</v>
      </c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2">
        <v>0</v>
      </c>
      <c r="AB1335" s="2"/>
      <c r="AC1335" s="2">
        <f t="shared" si="462"/>
        <v>0</v>
      </c>
      <c r="AD1335" s="2">
        <f>(D1335-E1335-P1335)</f>
        <v>0</v>
      </c>
      <c r="AE1335" s="2"/>
      <c r="AF1335" s="2">
        <f t="shared" ref="AF1335:AF1351" si="490">(AC1335)</f>
        <v>0</v>
      </c>
      <c r="AG1335" s="2"/>
      <c r="AH1335" s="2">
        <f t="shared" ref="AH1335:AH1352" si="491">(AD1335-AE1335-AF1335-AG1335)</f>
        <v>0</v>
      </c>
      <c r="AI1335" s="3">
        <v>2.9000000000000001E-2</v>
      </c>
      <c r="AJ1335" s="2">
        <f t="shared" ref="AJ1335:AJ1352" si="492">AH1335*AI1335</f>
        <v>0</v>
      </c>
      <c r="AK1335" s="2"/>
      <c r="AL1335" s="2">
        <f t="shared" ref="AL1335:AL1352" si="493">(AJ1335+AK1335)</f>
        <v>0</v>
      </c>
      <c r="AM1335" s="3">
        <v>3.3300000000000003E-2</v>
      </c>
      <c r="AN1335" s="2">
        <f t="shared" ref="AN1335:AN1352" si="494">(AL1335*AM1335)</f>
        <v>0</v>
      </c>
      <c r="AO1335" s="2">
        <f t="shared" ref="AO1335:AO1352" si="495">(AL1335-AN1335)</f>
        <v>0</v>
      </c>
      <c r="AP1335" s="2">
        <v>0</v>
      </c>
      <c r="AQ1335" s="2">
        <v>0</v>
      </c>
      <c r="AR1335" s="2">
        <f t="shared" ref="AR1335:AR1352" si="496">(AO1335+AQ1335)</f>
        <v>0</v>
      </c>
      <c r="AS1335" s="2"/>
      <c r="AT1335" s="2"/>
      <c r="AU1335" s="2">
        <f t="shared" ref="AU1335:AU1372" si="497">(AR1335+AS1335+AT1335)</f>
        <v>0</v>
      </c>
      <c r="AV1335" s="2">
        <f>SUM(AU1335+AU1336+AU1337)</f>
        <v>0</v>
      </c>
    </row>
    <row r="1336" spans="1:48" x14ac:dyDescent="0.2">
      <c r="A1336" s="1"/>
      <c r="B1336" s="26" t="s">
        <v>595</v>
      </c>
      <c r="C1336" s="1" t="s">
        <v>91</v>
      </c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2">
        <f>(P1335)</f>
        <v>0</v>
      </c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>
        <v>0</v>
      </c>
      <c r="AB1336" s="2"/>
      <c r="AC1336" s="2">
        <f t="shared" si="462"/>
        <v>0</v>
      </c>
      <c r="AD1336" s="2">
        <f>(D1335-E1335-P1335)</f>
        <v>0</v>
      </c>
      <c r="AE1336" s="2"/>
      <c r="AF1336" s="2">
        <f t="shared" si="490"/>
        <v>0</v>
      </c>
      <c r="AG1336" s="2"/>
      <c r="AH1336" s="2">
        <f t="shared" si="491"/>
        <v>0</v>
      </c>
      <c r="AI1336" s="3">
        <v>0.03</v>
      </c>
      <c r="AJ1336" s="2">
        <f t="shared" si="492"/>
        <v>0</v>
      </c>
      <c r="AK1336" s="2"/>
      <c r="AL1336" s="2">
        <f t="shared" si="493"/>
        <v>0</v>
      </c>
      <c r="AM1336" s="3">
        <v>0</v>
      </c>
      <c r="AN1336" s="2">
        <f t="shared" si="494"/>
        <v>0</v>
      </c>
      <c r="AO1336" s="2">
        <f t="shared" si="495"/>
        <v>0</v>
      </c>
      <c r="AP1336" s="2">
        <v>0</v>
      </c>
      <c r="AQ1336" s="2">
        <v>0</v>
      </c>
      <c r="AR1336" s="2">
        <f t="shared" si="496"/>
        <v>0</v>
      </c>
      <c r="AS1336" s="2"/>
      <c r="AT1336" s="2"/>
      <c r="AU1336" s="2">
        <f t="shared" si="497"/>
        <v>0</v>
      </c>
      <c r="AV1336" s="4"/>
    </row>
    <row r="1337" spans="1:48" x14ac:dyDescent="0.2">
      <c r="A1337" s="1"/>
      <c r="B1337" s="26" t="s">
        <v>595</v>
      </c>
      <c r="C1337" s="1" t="s">
        <v>73</v>
      </c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2">
        <f>P1335</f>
        <v>0</v>
      </c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>
        <v>0</v>
      </c>
      <c r="AB1337" s="2"/>
      <c r="AC1337" s="2">
        <f t="shared" si="462"/>
        <v>0</v>
      </c>
      <c r="AD1337" s="2">
        <f>(D1335-E1335-P1335)</f>
        <v>0</v>
      </c>
      <c r="AE1337" s="2"/>
      <c r="AF1337" s="2">
        <f t="shared" si="490"/>
        <v>0</v>
      </c>
      <c r="AG1337" s="2"/>
      <c r="AH1337" s="2">
        <f t="shared" si="491"/>
        <v>0</v>
      </c>
      <c r="AI1337" s="3">
        <v>0.01</v>
      </c>
      <c r="AJ1337" s="2">
        <f t="shared" si="492"/>
        <v>0</v>
      </c>
      <c r="AK1337" s="2"/>
      <c r="AL1337" s="2">
        <f t="shared" si="493"/>
        <v>0</v>
      </c>
      <c r="AM1337" s="3">
        <v>3.3300000000000003E-2</v>
      </c>
      <c r="AN1337" s="2">
        <f t="shared" si="494"/>
        <v>0</v>
      </c>
      <c r="AO1337" s="2">
        <f t="shared" si="495"/>
        <v>0</v>
      </c>
      <c r="AP1337" s="2">
        <v>0</v>
      </c>
      <c r="AQ1337" s="2">
        <v>0</v>
      </c>
      <c r="AR1337" s="2">
        <f t="shared" si="496"/>
        <v>0</v>
      </c>
      <c r="AS1337" s="2"/>
      <c r="AT1337" s="2"/>
      <c r="AU1337" s="2">
        <f t="shared" si="497"/>
        <v>0</v>
      </c>
      <c r="AV1337" s="2"/>
    </row>
    <row r="1338" spans="1:48" x14ac:dyDescent="0.2">
      <c r="A1338" s="32"/>
      <c r="B1338" s="32" t="s">
        <v>596</v>
      </c>
      <c r="C1338" s="31" t="s">
        <v>72</v>
      </c>
      <c r="D1338" s="33">
        <v>0</v>
      </c>
      <c r="E1338" s="33">
        <v>0</v>
      </c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2">
        <f>SUM(F1338:N1338)</f>
        <v>0</v>
      </c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2">
        <v>0</v>
      </c>
      <c r="AB1338" s="2"/>
      <c r="AC1338" s="2">
        <f>SUM(Q1338:AA1338)</f>
        <v>0</v>
      </c>
      <c r="AD1338" s="2">
        <f>(D1338-E1338-P1338)</f>
        <v>0</v>
      </c>
      <c r="AE1338" s="2"/>
      <c r="AF1338" s="2">
        <f>(AC1338)</f>
        <v>0</v>
      </c>
      <c r="AG1338" s="2"/>
      <c r="AH1338" s="2">
        <f>(AD1338-AE1338-AF1338-AG1338)</f>
        <v>0</v>
      </c>
      <c r="AI1338" s="3">
        <v>2.9000000000000001E-2</v>
      </c>
      <c r="AJ1338" s="2">
        <f>AH1338*AI1338</f>
        <v>0</v>
      </c>
      <c r="AK1338" s="2"/>
      <c r="AL1338" s="2">
        <f>(AJ1338+AK1338)</f>
        <v>0</v>
      </c>
      <c r="AM1338" s="3">
        <v>3.3300000000000003E-2</v>
      </c>
      <c r="AN1338" s="2">
        <f>(AL1338*AM1338)</f>
        <v>0</v>
      </c>
      <c r="AO1338" s="2">
        <f>(AL1338-AN1338)</f>
        <v>0</v>
      </c>
      <c r="AP1338" s="2">
        <v>0</v>
      </c>
      <c r="AQ1338" s="2">
        <v>0</v>
      </c>
      <c r="AR1338" s="2">
        <f>(AO1338+AQ1338)</f>
        <v>0</v>
      </c>
      <c r="AS1338" s="2"/>
      <c r="AT1338" s="2"/>
      <c r="AU1338" s="2">
        <f>(AR1338+AS1338+AT1338)</f>
        <v>0</v>
      </c>
      <c r="AV1338" s="2">
        <f>SUM(AU1338+AU1339+AU1340)</f>
        <v>0</v>
      </c>
    </row>
    <row r="1339" spans="1:48" x14ac:dyDescent="0.2">
      <c r="A1339" s="1"/>
      <c r="B1339" s="1" t="s">
        <v>596</v>
      </c>
      <c r="C1339" s="1" t="s">
        <v>73</v>
      </c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2">
        <f>(P1338)</f>
        <v>0</v>
      </c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>
        <v>0</v>
      </c>
      <c r="AB1339" s="2"/>
      <c r="AC1339" s="2">
        <f>SUM(Q1339:AA1339)</f>
        <v>0</v>
      </c>
      <c r="AD1339" s="2">
        <f>(D1338-E1338-P1338)</f>
        <v>0</v>
      </c>
      <c r="AE1339" s="2"/>
      <c r="AF1339" s="2">
        <f>(AC1339)</f>
        <v>0</v>
      </c>
      <c r="AG1339" s="2"/>
      <c r="AH1339" s="2">
        <f>(AD1339-AE1339-AF1339-AG1339)</f>
        <v>0</v>
      </c>
      <c r="AI1339" s="3">
        <v>0.01</v>
      </c>
      <c r="AJ1339" s="2">
        <f>AH1339*AI1339</f>
        <v>0</v>
      </c>
      <c r="AK1339" s="2"/>
      <c r="AL1339" s="2">
        <f>(AJ1339+AK1339)</f>
        <v>0</v>
      </c>
      <c r="AM1339" s="3">
        <v>3.3300000000000003E-2</v>
      </c>
      <c r="AN1339" s="2">
        <f>(AL1339*AM1339)</f>
        <v>0</v>
      </c>
      <c r="AO1339" s="2">
        <f>(AL1339-AN1339)</f>
        <v>0</v>
      </c>
      <c r="AP1339" s="2">
        <v>0</v>
      </c>
      <c r="AQ1339" s="2">
        <v>0</v>
      </c>
      <c r="AR1339" s="2">
        <f>(AO1339+AQ1339)</f>
        <v>0</v>
      </c>
      <c r="AS1339" s="2"/>
      <c r="AT1339" s="2"/>
      <c r="AU1339" s="2">
        <f>(AR1339+AS1339+AT1339)</f>
        <v>0</v>
      </c>
      <c r="AV1339" s="4"/>
    </row>
    <row r="1340" spans="1:48" x14ac:dyDescent="0.2">
      <c r="A1340" s="1"/>
      <c r="B1340" s="1" t="s">
        <v>596</v>
      </c>
      <c r="C1340" s="1" t="s">
        <v>251</v>
      </c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2">
        <f>P1338</f>
        <v>0</v>
      </c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>
        <v>0</v>
      </c>
      <c r="AB1340" s="2"/>
      <c r="AC1340" s="2">
        <f t="shared" ref="AC1340" si="498">SUM(Q1340:AA1340)</f>
        <v>0</v>
      </c>
      <c r="AD1340" s="2">
        <f>(D1338-E1338-P1338)</f>
        <v>0</v>
      </c>
      <c r="AE1340" s="2"/>
      <c r="AF1340" s="2">
        <f t="shared" ref="AF1340" si="499">(AC1340)</f>
        <v>0</v>
      </c>
      <c r="AG1340" s="2"/>
      <c r="AH1340" s="2">
        <f t="shared" ref="AH1340" si="500">(AD1340-AE1340-AF1340-AG1340)</f>
        <v>0</v>
      </c>
      <c r="AI1340" s="3">
        <v>5.0000000000000001E-3</v>
      </c>
      <c r="AJ1340" s="2">
        <f t="shared" ref="AJ1340" si="501">AH1340*AI1340</f>
        <v>0</v>
      </c>
      <c r="AK1340" s="2"/>
      <c r="AL1340" s="2">
        <f t="shared" ref="AL1340" si="502">(AJ1340+AK1340)</f>
        <v>0</v>
      </c>
      <c r="AM1340" s="3">
        <v>3.3300000000000003E-2</v>
      </c>
      <c r="AN1340" s="2">
        <f t="shared" ref="AN1340" si="503">(AL1340*AM1340)</f>
        <v>0</v>
      </c>
      <c r="AO1340" s="2">
        <f t="shared" ref="AO1340" si="504">(AL1340-AN1340)</f>
        <v>0</v>
      </c>
      <c r="AP1340" s="2">
        <v>0</v>
      </c>
      <c r="AQ1340" s="2">
        <v>0</v>
      </c>
      <c r="AR1340" s="2">
        <f t="shared" ref="AR1340" si="505">(AO1340+AQ1340)</f>
        <v>0</v>
      </c>
      <c r="AS1340" s="2"/>
      <c r="AT1340" s="2"/>
      <c r="AU1340" s="2">
        <f t="shared" ref="AU1340" si="506">(AR1340+AS1340+AT1340)</f>
        <v>0</v>
      </c>
      <c r="AV1340" s="2"/>
    </row>
    <row r="1341" spans="1:48" x14ac:dyDescent="0.2">
      <c r="A1341" s="28"/>
      <c r="B1341" s="11" t="s">
        <v>593</v>
      </c>
      <c r="C1341" s="28" t="s">
        <v>72</v>
      </c>
      <c r="D1341" s="12">
        <v>0</v>
      </c>
      <c r="E1341" s="12">
        <v>0</v>
      </c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2">
        <f>SUM(F1341:N1341)</f>
        <v>0</v>
      </c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2">
        <v>0</v>
      </c>
      <c r="AB1341" s="2"/>
      <c r="AC1341" s="2">
        <f>SUM(Q1341:AA1341)</f>
        <v>0</v>
      </c>
      <c r="AD1341" s="2">
        <f>(D1341-E1341-P1341)</f>
        <v>0</v>
      </c>
      <c r="AE1341" s="2"/>
      <c r="AF1341" s="2">
        <f>(AC1341)</f>
        <v>0</v>
      </c>
      <c r="AG1341" s="2"/>
      <c r="AH1341" s="2">
        <f>(AD1341-AE1341-AF1341-AG1341)</f>
        <v>0</v>
      </c>
      <c r="AI1341" s="3">
        <v>2.9000000000000001E-2</v>
      </c>
      <c r="AJ1341" s="2">
        <f>AH1341*AI1341</f>
        <v>0</v>
      </c>
      <c r="AK1341" s="2"/>
      <c r="AL1341" s="2">
        <f>(AJ1341+AK1341)</f>
        <v>0</v>
      </c>
      <c r="AM1341" s="3">
        <v>3.3300000000000003E-2</v>
      </c>
      <c r="AN1341" s="2">
        <f>(AL1341*AM1341)</f>
        <v>0</v>
      </c>
      <c r="AO1341" s="2">
        <f>(AL1341-AN1341)</f>
        <v>0</v>
      </c>
      <c r="AP1341" s="2">
        <v>0</v>
      </c>
      <c r="AQ1341" s="2">
        <v>0</v>
      </c>
      <c r="AR1341" s="2">
        <f>(AO1341+AQ1341)</f>
        <v>0</v>
      </c>
      <c r="AS1341" s="2"/>
      <c r="AT1341" s="2"/>
      <c r="AU1341" s="2">
        <f>(AR1341+AS1341+AT1341)</f>
        <v>0</v>
      </c>
      <c r="AV1341" s="2">
        <f>SUM(AU1341+AU1342+AU1343)</f>
        <v>0</v>
      </c>
    </row>
    <row r="1342" spans="1:48" x14ac:dyDescent="0.2">
      <c r="A1342" s="1"/>
      <c r="B1342" s="26" t="s">
        <v>593</v>
      </c>
      <c r="C1342" s="1" t="s">
        <v>91</v>
      </c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2">
        <f>(P1341)</f>
        <v>0</v>
      </c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>
        <v>0</v>
      </c>
      <c r="AB1342" s="2"/>
      <c r="AC1342" s="2">
        <f>SUM(Q1342:AA1342)</f>
        <v>0</v>
      </c>
      <c r="AD1342" s="2">
        <f>(D1341-E1341-P1341)</f>
        <v>0</v>
      </c>
      <c r="AE1342" s="2"/>
      <c r="AF1342" s="2">
        <f>(AC1342)</f>
        <v>0</v>
      </c>
      <c r="AG1342" s="2"/>
      <c r="AH1342" s="2">
        <f>(AD1342-AE1342-AF1342-AG1342)</f>
        <v>0</v>
      </c>
      <c r="AI1342" s="3">
        <v>0.03</v>
      </c>
      <c r="AJ1342" s="2">
        <f>AH1342*AI1342</f>
        <v>0</v>
      </c>
      <c r="AK1342" s="2"/>
      <c r="AL1342" s="2">
        <f>(AJ1342+AK1342)</f>
        <v>0</v>
      </c>
      <c r="AM1342" s="3">
        <v>0.02</v>
      </c>
      <c r="AN1342" s="2">
        <f>(AL1342*AM1342)</f>
        <v>0</v>
      </c>
      <c r="AO1342" s="2">
        <f>(AL1342-AN1342)</f>
        <v>0</v>
      </c>
      <c r="AP1342" s="2">
        <v>0</v>
      </c>
      <c r="AQ1342" s="2">
        <v>0</v>
      </c>
      <c r="AR1342" s="2">
        <f>(AO1342+AQ1342)</f>
        <v>0</v>
      </c>
      <c r="AS1342" s="2"/>
      <c r="AT1342" s="2"/>
      <c r="AU1342" s="2">
        <f>(AR1342+AS1342+AT1342)</f>
        <v>0</v>
      </c>
      <c r="AV1342" s="4"/>
    </row>
    <row r="1343" spans="1:48" x14ac:dyDescent="0.2">
      <c r="A1343" s="1"/>
      <c r="B1343" s="26" t="s">
        <v>593</v>
      </c>
      <c r="C1343" s="1" t="s">
        <v>73</v>
      </c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2">
        <f>P1341</f>
        <v>0</v>
      </c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>
        <v>0</v>
      </c>
      <c r="AB1343" s="2"/>
      <c r="AC1343" s="2">
        <f>SUM(Q1343:AA1343)</f>
        <v>0</v>
      </c>
      <c r="AD1343" s="2">
        <f>(D1341-E1341-P1341)</f>
        <v>0</v>
      </c>
      <c r="AE1343" s="2"/>
      <c r="AF1343" s="2">
        <f>(AC1343)</f>
        <v>0</v>
      </c>
      <c r="AG1343" s="2"/>
      <c r="AH1343" s="2">
        <f>(AD1343-AE1343-AF1343-AG1343)</f>
        <v>0</v>
      </c>
      <c r="AI1343" s="3">
        <v>0.01</v>
      </c>
      <c r="AJ1343" s="2">
        <f>AH1343*AI1343</f>
        <v>0</v>
      </c>
      <c r="AK1343" s="2"/>
      <c r="AL1343" s="2">
        <f>(AJ1343+AK1343)</f>
        <v>0</v>
      </c>
      <c r="AM1343" s="3">
        <v>3.3300000000000003E-2</v>
      </c>
      <c r="AN1343" s="2">
        <f>(AL1343*AM1343)</f>
        <v>0</v>
      </c>
      <c r="AO1343" s="2">
        <f>(AL1343-AN1343)</f>
        <v>0</v>
      </c>
      <c r="AP1343" s="2">
        <v>0</v>
      </c>
      <c r="AQ1343" s="2">
        <v>0</v>
      </c>
      <c r="AR1343" s="2">
        <f>(AO1343+AQ1343)</f>
        <v>0</v>
      </c>
      <c r="AS1343" s="2"/>
      <c r="AT1343" s="2"/>
      <c r="AU1343" s="2">
        <f>(AR1343+AS1343+AT1343)</f>
        <v>0</v>
      </c>
      <c r="AV1343" s="2"/>
    </row>
    <row r="1344" spans="1:48" x14ac:dyDescent="0.2">
      <c r="A1344" s="29"/>
      <c r="B1344" s="29" t="s">
        <v>594</v>
      </c>
      <c r="C1344" s="15" t="s">
        <v>72</v>
      </c>
      <c r="D1344" s="16">
        <v>0</v>
      </c>
      <c r="E1344" s="16">
        <v>0</v>
      </c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2">
        <f>SUM(F1344:N1344)</f>
        <v>0</v>
      </c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">
        <v>0</v>
      </c>
      <c r="AB1344" s="2"/>
      <c r="AC1344" s="2">
        <f>SUM(Q1344:AA1344)</f>
        <v>0</v>
      </c>
      <c r="AD1344" s="2">
        <f>(D1344-E1344-P1344)</f>
        <v>0</v>
      </c>
      <c r="AE1344" s="2"/>
      <c r="AF1344" s="2">
        <f>(AC1344)</f>
        <v>0</v>
      </c>
      <c r="AG1344" s="2"/>
      <c r="AH1344" s="2">
        <f>(AD1344-AE1344-AF1344-AG1344)</f>
        <v>0</v>
      </c>
      <c r="AI1344" s="3">
        <v>2.9000000000000001E-2</v>
      </c>
      <c r="AJ1344" s="2">
        <f>AH1344*AI1344</f>
        <v>0</v>
      </c>
      <c r="AK1344" s="2"/>
      <c r="AL1344" s="2">
        <f>(AJ1344+AK1344)</f>
        <v>0</v>
      </c>
      <c r="AM1344" s="3">
        <v>3.3300000000000003E-2</v>
      </c>
      <c r="AN1344" s="2">
        <f>(AL1344*AM1344)</f>
        <v>0</v>
      </c>
      <c r="AO1344" s="2">
        <f>(AL1344-AN1344)</f>
        <v>0</v>
      </c>
      <c r="AP1344" s="2">
        <v>0</v>
      </c>
      <c r="AQ1344" s="2">
        <v>0</v>
      </c>
      <c r="AR1344" s="2">
        <f>(AO1344+AQ1344)</f>
        <v>0</v>
      </c>
      <c r="AS1344" s="2"/>
      <c r="AT1344" s="2"/>
      <c r="AU1344" s="2">
        <f>(AR1344+AS1344+AT1344)</f>
        <v>0</v>
      </c>
      <c r="AV1344" s="2">
        <f>SUM(AU1344+AU1345)</f>
        <v>0</v>
      </c>
    </row>
    <row r="1345" spans="1:48" x14ac:dyDescent="0.2">
      <c r="A1345" s="26"/>
      <c r="B1345" s="26" t="s">
        <v>594</v>
      </c>
      <c r="C1345" s="1" t="s">
        <v>73</v>
      </c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2">
        <f>(P1344)</f>
        <v>0</v>
      </c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>
        <v>0</v>
      </c>
      <c r="AB1345" s="2"/>
      <c r="AC1345" s="2">
        <f>SUM(Q1345:AA1345)</f>
        <v>0</v>
      </c>
      <c r="AD1345" s="2">
        <f>(D1344-E1344-P1344)</f>
        <v>0</v>
      </c>
      <c r="AE1345" s="2"/>
      <c r="AF1345" s="2">
        <f>(AC1345)</f>
        <v>0</v>
      </c>
      <c r="AG1345" s="2"/>
      <c r="AH1345" s="2">
        <f>(AD1345-AE1345-AF1345-AG1345)</f>
        <v>0</v>
      </c>
      <c r="AI1345" s="3">
        <v>0.01</v>
      </c>
      <c r="AJ1345" s="2">
        <f>AH1345*AI1345</f>
        <v>0</v>
      </c>
      <c r="AK1345" s="2"/>
      <c r="AL1345" s="2">
        <f>(AJ1345+AK1345)</f>
        <v>0</v>
      </c>
      <c r="AM1345" s="3">
        <v>3.3300000000000003E-2</v>
      </c>
      <c r="AN1345" s="2">
        <f>(AL1345*AM1345)</f>
        <v>0</v>
      </c>
      <c r="AO1345" s="2">
        <f>(AL1345-AN1345)</f>
        <v>0</v>
      </c>
      <c r="AP1345" s="2">
        <v>0</v>
      </c>
      <c r="AQ1345" s="2">
        <v>0</v>
      </c>
      <c r="AR1345" s="2">
        <f>(AO1345+AQ1345)</f>
        <v>0</v>
      </c>
      <c r="AS1345" s="2"/>
      <c r="AT1345" s="2"/>
      <c r="AU1345" s="2">
        <f>(AR1345+AS1345+AT1345)</f>
        <v>0</v>
      </c>
      <c r="AV1345" s="4"/>
    </row>
    <row r="1346" spans="1:48" x14ac:dyDescent="0.2">
      <c r="A1346" s="32"/>
      <c r="B1346" s="32" t="s">
        <v>779</v>
      </c>
      <c r="C1346" s="31" t="s">
        <v>72</v>
      </c>
      <c r="D1346" s="33">
        <v>0</v>
      </c>
      <c r="E1346" s="33">
        <v>0</v>
      </c>
      <c r="F1346" s="33"/>
      <c r="G1346" s="33"/>
      <c r="H1346" s="33"/>
      <c r="I1346" s="33"/>
      <c r="J1346" s="33"/>
      <c r="K1346" s="33"/>
      <c r="L1346" s="33"/>
      <c r="M1346" s="33"/>
      <c r="N1346" s="33"/>
      <c r="O1346" s="33"/>
      <c r="P1346" s="2">
        <f>SUM(F1346:N1346)</f>
        <v>0</v>
      </c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  <c r="AA1346" s="2">
        <v>0</v>
      </c>
      <c r="AB1346" s="2"/>
      <c r="AC1346" s="2">
        <f t="shared" ref="AC1346:AC1348" si="507">SUM(Q1346:AA1346)</f>
        <v>0</v>
      </c>
      <c r="AD1346" s="2">
        <f>(D1346-E1346-P1346)</f>
        <v>0</v>
      </c>
      <c r="AE1346" s="2"/>
      <c r="AF1346" s="2">
        <f t="shared" ref="AF1346:AF1348" si="508">(AC1346)</f>
        <v>0</v>
      </c>
      <c r="AG1346" s="2"/>
      <c r="AH1346" s="2">
        <f t="shared" ref="AH1346" si="509">(AD1346-AE1346-AF1346-AG1346)</f>
        <v>0</v>
      </c>
      <c r="AI1346" s="3">
        <v>2.9000000000000001E-2</v>
      </c>
      <c r="AJ1346" s="2">
        <f t="shared" ref="AJ1346:AJ1348" si="510">AH1346*AI1346</f>
        <v>0</v>
      </c>
      <c r="AK1346" s="2"/>
      <c r="AL1346" s="2">
        <f t="shared" ref="AL1346:AL1348" si="511">(AJ1346+AK1346)</f>
        <v>0</v>
      </c>
      <c r="AM1346" s="3">
        <v>3.3300000000000003E-2</v>
      </c>
      <c r="AN1346" s="2">
        <f t="shared" ref="AN1346:AN1348" si="512">(AL1346*AM1346)</f>
        <v>0</v>
      </c>
      <c r="AO1346" s="2">
        <f t="shared" ref="AO1346:AO1348" si="513">(AL1346-AN1346)</f>
        <v>0</v>
      </c>
      <c r="AP1346" s="2">
        <v>0</v>
      </c>
      <c r="AQ1346" s="2">
        <v>0</v>
      </c>
      <c r="AR1346" s="2">
        <f t="shared" ref="AR1346:AR1348" si="514">(AO1346+AQ1346)</f>
        <v>0</v>
      </c>
      <c r="AS1346" s="2"/>
      <c r="AT1346" s="2"/>
      <c r="AU1346" s="2">
        <f t="shared" ref="AU1346:AU1348" si="515">(AR1346+AS1346+AT1346)</f>
        <v>0</v>
      </c>
      <c r="AV1346" s="2">
        <f>SUM(AU1346+AU1347+AU1348)</f>
        <v>0</v>
      </c>
    </row>
    <row r="1347" spans="1:48" x14ac:dyDescent="0.2">
      <c r="A1347" s="1"/>
      <c r="B1347" s="1" t="s">
        <v>779</v>
      </c>
      <c r="C1347" s="1" t="s">
        <v>73</v>
      </c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2">
        <f>(P1346)</f>
        <v>0</v>
      </c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>
        <v>0</v>
      </c>
      <c r="AB1347" s="2"/>
      <c r="AC1347" s="2">
        <f t="shared" si="507"/>
        <v>0</v>
      </c>
      <c r="AD1347" s="2">
        <f>(D1346-E1346-P1346)</f>
        <v>0</v>
      </c>
      <c r="AE1347" s="2"/>
      <c r="AF1347" s="2">
        <f t="shared" si="508"/>
        <v>0</v>
      </c>
      <c r="AG1347" s="2"/>
      <c r="AH1347" s="2">
        <f>(AD1347-AE1347-AF1347-AG1347)</f>
        <v>0</v>
      </c>
      <c r="AI1347" s="3">
        <v>0.01</v>
      </c>
      <c r="AJ1347" s="2">
        <f t="shared" si="510"/>
        <v>0</v>
      </c>
      <c r="AK1347" s="2"/>
      <c r="AL1347" s="2">
        <f t="shared" si="511"/>
        <v>0</v>
      </c>
      <c r="AM1347" s="3">
        <v>3.3300000000000003E-2</v>
      </c>
      <c r="AN1347" s="2">
        <f t="shared" si="512"/>
        <v>0</v>
      </c>
      <c r="AO1347" s="2">
        <f t="shared" si="513"/>
        <v>0</v>
      </c>
      <c r="AP1347" s="2">
        <v>0</v>
      </c>
      <c r="AQ1347" s="2">
        <v>0</v>
      </c>
      <c r="AR1347" s="2">
        <f t="shared" si="514"/>
        <v>0</v>
      </c>
      <c r="AS1347" s="2"/>
      <c r="AT1347" s="2"/>
      <c r="AU1347" s="2">
        <f t="shared" si="515"/>
        <v>0</v>
      </c>
      <c r="AV1347" s="4"/>
    </row>
    <row r="1348" spans="1:48" x14ac:dyDescent="0.2">
      <c r="A1348" s="1"/>
      <c r="B1348" s="1" t="s">
        <v>779</v>
      </c>
      <c r="C1348" s="1" t="s">
        <v>251</v>
      </c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2">
        <f>P1346</f>
        <v>0</v>
      </c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>
        <v>0</v>
      </c>
      <c r="AB1348" s="2"/>
      <c r="AC1348" s="2">
        <f t="shared" si="507"/>
        <v>0</v>
      </c>
      <c r="AD1348" s="2">
        <f>(D1346-E1346-P1346)</f>
        <v>0</v>
      </c>
      <c r="AE1348" s="2"/>
      <c r="AF1348" s="2">
        <f t="shared" si="508"/>
        <v>0</v>
      </c>
      <c r="AG1348" s="2"/>
      <c r="AH1348" s="2">
        <f t="shared" ref="AH1348" si="516">(AD1348-AE1348-AF1348-AG1348)</f>
        <v>0</v>
      </c>
      <c r="AI1348" s="3">
        <v>5.0000000000000001E-3</v>
      </c>
      <c r="AJ1348" s="2">
        <f t="shared" si="510"/>
        <v>0</v>
      </c>
      <c r="AK1348" s="2"/>
      <c r="AL1348" s="2">
        <f t="shared" si="511"/>
        <v>0</v>
      </c>
      <c r="AM1348" s="3">
        <v>3.3300000000000003E-2</v>
      </c>
      <c r="AN1348" s="2">
        <f t="shared" si="512"/>
        <v>0</v>
      </c>
      <c r="AO1348" s="2">
        <f t="shared" si="513"/>
        <v>0</v>
      </c>
      <c r="AP1348" s="2">
        <v>0</v>
      </c>
      <c r="AQ1348" s="2">
        <v>0</v>
      </c>
      <c r="AR1348" s="2">
        <f t="shared" si="514"/>
        <v>0</v>
      </c>
      <c r="AS1348" s="2"/>
      <c r="AT1348" s="2"/>
      <c r="AU1348" s="2">
        <f t="shared" si="515"/>
        <v>0</v>
      </c>
      <c r="AV1348" s="2"/>
    </row>
    <row r="1349" spans="1:48" x14ac:dyDescent="0.2">
      <c r="A1349" s="32"/>
      <c r="B1349" s="31" t="s">
        <v>597</v>
      </c>
      <c r="C1349" s="31" t="s">
        <v>72</v>
      </c>
      <c r="D1349" s="33">
        <v>0</v>
      </c>
      <c r="E1349" s="33">
        <v>0</v>
      </c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2">
        <f>SUM(F1349:N1349)</f>
        <v>0</v>
      </c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2">
        <v>0</v>
      </c>
      <c r="AB1349" s="2"/>
      <c r="AC1349" s="2">
        <f t="shared" si="462"/>
        <v>0</v>
      </c>
      <c r="AD1349" s="2">
        <f>(D1349-E1349-P1349)</f>
        <v>0</v>
      </c>
      <c r="AE1349" s="2"/>
      <c r="AF1349" s="2">
        <f t="shared" si="490"/>
        <v>0</v>
      </c>
      <c r="AG1349" s="2"/>
      <c r="AH1349" s="2">
        <f t="shared" si="491"/>
        <v>0</v>
      </c>
      <c r="AI1349" s="3">
        <v>2.9000000000000001E-2</v>
      </c>
      <c r="AJ1349" s="2">
        <f t="shared" si="492"/>
        <v>0</v>
      </c>
      <c r="AK1349" s="2"/>
      <c r="AL1349" s="2">
        <f t="shared" si="493"/>
        <v>0</v>
      </c>
      <c r="AM1349" s="3">
        <v>3.3300000000000003E-2</v>
      </c>
      <c r="AN1349" s="2">
        <f t="shared" si="494"/>
        <v>0</v>
      </c>
      <c r="AO1349" s="2">
        <f t="shared" si="495"/>
        <v>0</v>
      </c>
      <c r="AP1349" s="2">
        <v>0</v>
      </c>
      <c r="AQ1349" s="2">
        <v>0</v>
      </c>
      <c r="AR1349" s="2">
        <f t="shared" si="496"/>
        <v>0</v>
      </c>
      <c r="AS1349" s="2"/>
      <c r="AT1349" s="2"/>
      <c r="AU1349" s="2">
        <f t="shared" si="497"/>
        <v>0</v>
      </c>
      <c r="AV1349" s="2">
        <f>SUM(AU1349+AU1350+AU1351)</f>
        <v>0</v>
      </c>
    </row>
    <row r="1350" spans="1:48" x14ac:dyDescent="0.2">
      <c r="A1350" s="1"/>
      <c r="B1350" s="26" t="s">
        <v>597</v>
      </c>
      <c r="C1350" s="1" t="s">
        <v>73</v>
      </c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2">
        <f>(P1349)</f>
        <v>0</v>
      </c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>
        <v>0</v>
      </c>
      <c r="AB1350" s="2"/>
      <c r="AC1350" s="2">
        <f t="shared" si="462"/>
        <v>0</v>
      </c>
      <c r="AD1350" s="2">
        <f>(D1349-E1349-P1349)</f>
        <v>0</v>
      </c>
      <c r="AE1350" s="2"/>
      <c r="AF1350" s="2">
        <f t="shared" si="490"/>
        <v>0</v>
      </c>
      <c r="AG1350" s="2"/>
      <c r="AH1350" s="2">
        <f t="shared" si="491"/>
        <v>0</v>
      </c>
      <c r="AI1350" s="3">
        <v>0.01</v>
      </c>
      <c r="AJ1350" s="2">
        <f t="shared" si="492"/>
        <v>0</v>
      </c>
      <c r="AK1350" s="2"/>
      <c r="AL1350" s="2">
        <f t="shared" si="493"/>
        <v>0</v>
      </c>
      <c r="AM1350" s="3">
        <v>3.3300000000000003E-2</v>
      </c>
      <c r="AN1350" s="2">
        <f t="shared" si="494"/>
        <v>0</v>
      </c>
      <c r="AO1350" s="2">
        <f t="shared" si="495"/>
        <v>0</v>
      </c>
      <c r="AP1350" s="2">
        <v>0</v>
      </c>
      <c r="AQ1350" s="2">
        <v>0</v>
      </c>
      <c r="AR1350" s="2">
        <f t="shared" si="496"/>
        <v>0</v>
      </c>
      <c r="AS1350" s="2"/>
      <c r="AT1350" s="2"/>
      <c r="AU1350" s="2">
        <f t="shared" si="497"/>
        <v>0</v>
      </c>
      <c r="AV1350" s="4"/>
    </row>
    <row r="1351" spans="1:48" x14ac:dyDescent="0.2">
      <c r="A1351" s="1"/>
      <c r="B1351" s="26" t="s">
        <v>597</v>
      </c>
      <c r="C1351" s="1" t="s">
        <v>598</v>
      </c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2">
        <f>P1349</f>
        <v>0</v>
      </c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>
        <v>0</v>
      </c>
      <c r="AB1351" s="2"/>
      <c r="AC1351" s="2">
        <f t="shared" si="462"/>
        <v>0</v>
      </c>
      <c r="AD1351" s="2">
        <f>(D1349-E1349-P1349)</f>
        <v>0</v>
      </c>
      <c r="AE1351" s="2"/>
      <c r="AF1351" s="2">
        <f t="shared" si="490"/>
        <v>0</v>
      </c>
      <c r="AG1351" s="2"/>
      <c r="AH1351" s="2">
        <f t="shared" si="491"/>
        <v>0</v>
      </c>
      <c r="AI1351" s="3">
        <v>5.0000000000000001E-3</v>
      </c>
      <c r="AJ1351" s="2">
        <f t="shared" si="492"/>
        <v>0</v>
      </c>
      <c r="AK1351" s="2"/>
      <c r="AL1351" s="2">
        <f t="shared" si="493"/>
        <v>0</v>
      </c>
      <c r="AM1351" s="3">
        <v>3.3300000000000003E-2</v>
      </c>
      <c r="AN1351" s="2">
        <f t="shared" si="494"/>
        <v>0</v>
      </c>
      <c r="AO1351" s="2">
        <f t="shared" si="495"/>
        <v>0</v>
      </c>
      <c r="AP1351" s="2">
        <v>0</v>
      </c>
      <c r="AQ1351" s="2">
        <v>0</v>
      </c>
      <c r="AR1351" s="2">
        <f t="shared" si="496"/>
        <v>0</v>
      </c>
      <c r="AS1351" s="2"/>
      <c r="AT1351" s="2"/>
      <c r="AU1351" s="2">
        <f t="shared" si="497"/>
        <v>0</v>
      </c>
      <c r="AV1351" s="2"/>
    </row>
    <row r="1352" spans="1:48" x14ac:dyDescent="0.2">
      <c r="A1352" s="28"/>
      <c r="B1352" s="28" t="s">
        <v>600</v>
      </c>
      <c r="C1352" s="11" t="s">
        <v>72</v>
      </c>
      <c r="D1352" s="12">
        <v>0</v>
      </c>
      <c r="E1352" s="12">
        <v>0</v>
      </c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2">
        <f>SUM(F1352:N1352)</f>
        <v>0</v>
      </c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2">
        <v>0</v>
      </c>
      <c r="AB1352" s="2"/>
      <c r="AC1352" s="2">
        <f t="shared" si="462"/>
        <v>0</v>
      </c>
      <c r="AD1352" s="2">
        <f>(D1352-E1352-P1352)</f>
        <v>0</v>
      </c>
      <c r="AE1352" s="2"/>
      <c r="AF1352" s="2">
        <f t="shared" ref="AF1352:AF1372" si="517">(AC1352)</f>
        <v>0</v>
      </c>
      <c r="AG1352" s="2"/>
      <c r="AH1352" s="2">
        <f t="shared" si="491"/>
        <v>0</v>
      </c>
      <c r="AI1352" s="3">
        <v>2.9000000000000001E-2</v>
      </c>
      <c r="AJ1352" s="2">
        <f t="shared" si="492"/>
        <v>0</v>
      </c>
      <c r="AK1352" s="2"/>
      <c r="AL1352" s="2">
        <f t="shared" si="493"/>
        <v>0</v>
      </c>
      <c r="AM1352" s="3">
        <v>3.3300000000000003E-2</v>
      </c>
      <c r="AN1352" s="2">
        <f t="shared" si="494"/>
        <v>0</v>
      </c>
      <c r="AO1352" s="2">
        <f t="shared" si="495"/>
        <v>0</v>
      </c>
      <c r="AP1352" s="2">
        <v>0</v>
      </c>
      <c r="AQ1352" s="2">
        <v>0</v>
      </c>
      <c r="AR1352" s="2">
        <f t="shared" si="496"/>
        <v>0</v>
      </c>
      <c r="AS1352" s="2"/>
      <c r="AT1352" s="2"/>
      <c r="AU1352" s="2">
        <f t="shared" si="497"/>
        <v>0</v>
      </c>
      <c r="AV1352" s="2">
        <f>SUM(AU1352+AU1353+AU1354+AU1355+AU1356)</f>
        <v>0</v>
      </c>
    </row>
    <row r="1353" spans="1:48" x14ac:dyDescent="0.2">
      <c r="A1353" s="1"/>
      <c r="B1353" s="1" t="s">
        <v>600</v>
      </c>
      <c r="C1353" s="1" t="s">
        <v>91</v>
      </c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2">
        <f>(P1352)</f>
        <v>0</v>
      </c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>
        <v>0</v>
      </c>
      <c r="AB1353" s="2"/>
      <c r="AC1353" s="2">
        <f>SUM(Q1353:AA1353)</f>
        <v>0</v>
      </c>
      <c r="AD1353" s="2">
        <f>(D1352-E1352-P1352)</f>
        <v>0</v>
      </c>
      <c r="AE1353" s="2"/>
      <c r="AF1353" s="2">
        <f t="shared" si="517"/>
        <v>0</v>
      </c>
      <c r="AG1353" s="2"/>
      <c r="AH1353" s="2">
        <f>(AD1353-AE1353-AF1353-AG1353)</f>
        <v>0</v>
      </c>
      <c r="AI1353" s="3">
        <v>0.03</v>
      </c>
      <c r="AJ1353" s="2">
        <f>AH1353*AI1353</f>
        <v>0</v>
      </c>
      <c r="AK1353" s="2"/>
      <c r="AL1353" s="2">
        <f>(AJ1353+AK1353)</f>
        <v>0</v>
      </c>
      <c r="AM1353" s="3">
        <v>3.3300000000000003E-2</v>
      </c>
      <c r="AN1353" s="2">
        <f>(AL1353*AM1353)</f>
        <v>0</v>
      </c>
      <c r="AO1353" s="2">
        <f>(AL1353-AN1353)</f>
        <v>0</v>
      </c>
      <c r="AP1353" s="2">
        <v>0</v>
      </c>
      <c r="AQ1353" s="2">
        <v>0</v>
      </c>
      <c r="AR1353" s="2">
        <f>(AO1353+AQ1353)</f>
        <v>0</v>
      </c>
      <c r="AS1353" s="2"/>
      <c r="AT1353" s="2"/>
      <c r="AU1353" s="2">
        <f t="shared" si="497"/>
        <v>0</v>
      </c>
      <c r="AV1353" s="4"/>
    </row>
    <row r="1354" spans="1:48" x14ac:dyDescent="0.2">
      <c r="A1354" s="1"/>
      <c r="B1354" s="1" t="s">
        <v>600</v>
      </c>
      <c r="C1354" s="1" t="s">
        <v>73</v>
      </c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2">
        <f>(P1352)</f>
        <v>0</v>
      </c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>
        <v>0</v>
      </c>
      <c r="AB1354" s="2"/>
      <c r="AC1354" s="2">
        <f>SUM(Q1354:AA1354)</f>
        <v>0</v>
      </c>
      <c r="AD1354" s="2">
        <f>(D1352-E1352-P1352)</f>
        <v>0</v>
      </c>
      <c r="AE1354" s="2"/>
      <c r="AF1354" s="2">
        <f t="shared" si="517"/>
        <v>0</v>
      </c>
      <c r="AG1354" s="2"/>
      <c r="AH1354" s="2">
        <f t="shared" ref="AH1354:AH1425" si="518">(AD1354-AE1354-AF1354-AG1354)</f>
        <v>0</v>
      </c>
      <c r="AI1354" s="3">
        <v>0.01</v>
      </c>
      <c r="AJ1354" s="2">
        <f t="shared" ref="AJ1354:AJ1425" si="519">AH1354*AI1354</f>
        <v>0</v>
      </c>
      <c r="AK1354" s="2"/>
      <c r="AL1354" s="2">
        <f t="shared" ref="AL1354:AL1425" si="520">(AJ1354+AK1354)</f>
        <v>0</v>
      </c>
      <c r="AM1354" s="3">
        <v>3.3300000000000003E-2</v>
      </c>
      <c r="AN1354" s="2">
        <f t="shared" ref="AN1354:AN1425" si="521">(AL1354*AM1354)</f>
        <v>0</v>
      </c>
      <c r="AO1354" s="2">
        <f t="shared" ref="AO1354:AO1425" si="522">(AL1354-AN1354)</f>
        <v>0</v>
      </c>
      <c r="AP1354" s="2">
        <v>0</v>
      </c>
      <c r="AQ1354" s="2">
        <v>0</v>
      </c>
      <c r="AR1354" s="2">
        <f t="shared" ref="AR1354:AR1425" si="523">(AO1354+AQ1354)</f>
        <v>0</v>
      </c>
      <c r="AS1354" s="2"/>
      <c r="AT1354" s="2"/>
      <c r="AU1354" s="2">
        <f t="shared" si="497"/>
        <v>0</v>
      </c>
      <c r="AV1354" s="4"/>
    </row>
    <row r="1355" spans="1:48" x14ac:dyDescent="0.2">
      <c r="A1355" s="1"/>
      <c r="B1355" s="1" t="s">
        <v>600</v>
      </c>
      <c r="C1355" s="1" t="s">
        <v>598</v>
      </c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2">
        <f>P1352</f>
        <v>0</v>
      </c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>
        <v>0</v>
      </c>
      <c r="AB1355" s="2"/>
      <c r="AC1355" s="2">
        <f>SUM(Q1355:AA1355)</f>
        <v>0</v>
      </c>
      <c r="AD1355" s="2">
        <f>(D1352-E1352-P1352)</f>
        <v>0</v>
      </c>
      <c r="AE1355" s="2"/>
      <c r="AF1355" s="2">
        <f t="shared" si="517"/>
        <v>0</v>
      </c>
      <c r="AG1355" s="2"/>
      <c r="AH1355" s="2">
        <f t="shared" si="518"/>
        <v>0</v>
      </c>
      <c r="AI1355" s="3">
        <v>5.0000000000000001E-3</v>
      </c>
      <c r="AJ1355" s="2">
        <f t="shared" si="519"/>
        <v>0</v>
      </c>
      <c r="AK1355" s="2"/>
      <c r="AL1355" s="2">
        <f t="shared" si="520"/>
        <v>0</v>
      </c>
      <c r="AM1355" s="3">
        <v>3.3300000000000003E-2</v>
      </c>
      <c r="AN1355" s="2">
        <f t="shared" si="521"/>
        <v>0</v>
      </c>
      <c r="AO1355" s="2">
        <f t="shared" si="522"/>
        <v>0</v>
      </c>
      <c r="AP1355" s="2">
        <v>0</v>
      </c>
      <c r="AQ1355" s="2">
        <v>0</v>
      </c>
      <c r="AR1355" s="2">
        <f t="shared" si="523"/>
        <v>0</v>
      </c>
      <c r="AS1355" s="2"/>
      <c r="AT1355" s="2"/>
      <c r="AU1355" s="2">
        <f t="shared" si="497"/>
        <v>0</v>
      </c>
      <c r="AV1355" s="4"/>
    </row>
    <row r="1356" spans="1:48" x14ac:dyDescent="0.2">
      <c r="A1356" s="1"/>
      <c r="B1356" s="1" t="s">
        <v>600</v>
      </c>
      <c r="C1356" s="1" t="s">
        <v>139</v>
      </c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2">
        <f>P1352</f>
        <v>0</v>
      </c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>
        <v>0</v>
      </c>
      <c r="AB1356" s="2"/>
      <c r="AC1356" s="2">
        <f>SUM(Q1356:AA1356)</f>
        <v>0</v>
      </c>
      <c r="AD1356" s="2">
        <f>(D1352-E1352-P1352)</f>
        <v>0</v>
      </c>
      <c r="AE1356" s="2"/>
      <c r="AF1356" s="2">
        <f t="shared" si="517"/>
        <v>0</v>
      </c>
      <c r="AG1356" s="2"/>
      <c r="AH1356" s="2">
        <f t="shared" si="518"/>
        <v>0</v>
      </c>
      <c r="AI1356" s="3">
        <v>8.0000000000000002E-3</v>
      </c>
      <c r="AJ1356" s="2">
        <f t="shared" si="519"/>
        <v>0</v>
      </c>
      <c r="AK1356" s="2"/>
      <c r="AL1356" s="2">
        <f t="shared" si="520"/>
        <v>0</v>
      </c>
      <c r="AM1356" s="3">
        <v>0</v>
      </c>
      <c r="AN1356" s="2">
        <f t="shared" si="521"/>
        <v>0</v>
      </c>
      <c r="AO1356" s="2">
        <f t="shared" si="522"/>
        <v>0</v>
      </c>
      <c r="AP1356" s="2">
        <v>0</v>
      </c>
      <c r="AQ1356" s="2">
        <v>0</v>
      </c>
      <c r="AR1356" s="2">
        <f t="shared" si="523"/>
        <v>0</v>
      </c>
      <c r="AS1356" s="2"/>
      <c r="AT1356" s="2"/>
      <c r="AU1356" s="2">
        <f t="shared" si="497"/>
        <v>0</v>
      </c>
      <c r="AV1356" s="4"/>
    </row>
    <row r="1357" spans="1:48" x14ac:dyDescent="0.2">
      <c r="A1357" s="15"/>
      <c r="B1357" s="29" t="s">
        <v>601</v>
      </c>
      <c r="C1357" s="15" t="s">
        <v>72</v>
      </c>
      <c r="D1357" s="16">
        <v>0</v>
      </c>
      <c r="E1357" s="16">
        <v>0</v>
      </c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2">
        <f>SUM(F1357:N1357)</f>
        <v>0</v>
      </c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">
        <v>0</v>
      </c>
      <c r="AB1357" s="2"/>
      <c r="AC1357" s="2">
        <f t="shared" ref="AC1357:AC1425" si="524">SUM(Q1357:AA1357)</f>
        <v>0</v>
      </c>
      <c r="AD1357" s="2">
        <f>(D1357-E1357-P1357)</f>
        <v>0</v>
      </c>
      <c r="AE1357" s="2"/>
      <c r="AF1357" s="2">
        <f t="shared" si="517"/>
        <v>0</v>
      </c>
      <c r="AG1357" s="2"/>
      <c r="AH1357" s="2">
        <f t="shared" si="518"/>
        <v>0</v>
      </c>
      <c r="AI1357" s="3">
        <v>2.9000000000000001E-2</v>
      </c>
      <c r="AJ1357" s="2">
        <f t="shared" si="519"/>
        <v>0</v>
      </c>
      <c r="AK1357" s="2"/>
      <c r="AL1357" s="2">
        <f t="shared" si="520"/>
        <v>0</v>
      </c>
      <c r="AM1357" s="3">
        <v>3.3300000000000003E-2</v>
      </c>
      <c r="AN1357" s="2">
        <f t="shared" si="521"/>
        <v>0</v>
      </c>
      <c r="AO1357" s="2">
        <f t="shared" si="522"/>
        <v>0</v>
      </c>
      <c r="AP1357" s="2">
        <v>0</v>
      </c>
      <c r="AQ1357" s="2">
        <v>0</v>
      </c>
      <c r="AR1357" s="2">
        <f t="shared" si="523"/>
        <v>0</v>
      </c>
      <c r="AS1357" s="2"/>
      <c r="AT1357" s="2"/>
      <c r="AU1357" s="2">
        <f t="shared" si="497"/>
        <v>0</v>
      </c>
      <c r="AV1357" s="2">
        <f>SUM(AU1357+AU1358+AU1359)</f>
        <v>0</v>
      </c>
    </row>
    <row r="1358" spans="1:48" x14ac:dyDescent="0.2">
      <c r="A1358" s="1"/>
      <c r="B1358" s="26" t="s">
        <v>601</v>
      </c>
      <c r="C1358" s="1" t="s">
        <v>73</v>
      </c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2">
        <f>(P1357)</f>
        <v>0</v>
      </c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>
        <v>0</v>
      </c>
      <c r="AB1358" s="2"/>
      <c r="AC1358" s="2">
        <f t="shared" si="524"/>
        <v>0</v>
      </c>
      <c r="AD1358" s="2">
        <f>(D1357-E1357-P1357)</f>
        <v>0</v>
      </c>
      <c r="AE1358" s="2"/>
      <c r="AF1358" s="2">
        <f t="shared" si="517"/>
        <v>0</v>
      </c>
      <c r="AG1358" s="2"/>
      <c r="AH1358" s="2">
        <f t="shared" si="518"/>
        <v>0</v>
      </c>
      <c r="AI1358" s="3">
        <v>0.01</v>
      </c>
      <c r="AJ1358" s="2">
        <f t="shared" si="519"/>
        <v>0</v>
      </c>
      <c r="AK1358" s="2"/>
      <c r="AL1358" s="2">
        <f t="shared" si="520"/>
        <v>0</v>
      </c>
      <c r="AM1358" s="3">
        <v>3.3300000000000003E-2</v>
      </c>
      <c r="AN1358" s="2">
        <f t="shared" si="521"/>
        <v>0</v>
      </c>
      <c r="AO1358" s="2">
        <f t="shared" si="522"/>
        <v>0</v>
      </c>
      <c r="AP1358" s="2">
        <v>0</v>
      </c>
      <c r="AQ1358" s="2">
        <v>0</v>
      </c>
      <c r="AR1358" s="2">
        <f t="shared" si="523"/>
        <v>0</v>
      </c>
      <c r="AS1358" s="2"/>
      <c r="AT1358" s="2"/>
      <c r="AU1358" s="2">
        <f t="shared" si="497"/>
        <v>0</v>
      </c>
      <c r="AV1358" s="4"/>
    </row>
    <row r="1359" spans="1:48" x14ac:dyDescent="0.2">
      <c r="A1359" s="1"/>
      <c r="B1359" s="26" t="s">
        <v>601</v>
      </c>
      <c r="C1359" s="1" t="s">
        <v>598</v>
      </c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2">
        <f>P1357</f>
        <v>0</v>
      </c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>
        <v>0</v>
      </c>
      <c r="AB1359" s="2"/>
      <c r="AC1359" s="2">
        <f t="shared" si="524"/>
        <v>0</v>
      </c>
      <c r="AD1359" s="2">
        <f>(D1357-E1357-P1357)</f>
        <v>0</v>
      </c>
      <c r="AE1359" s="2"/>
      <c r="AF1359" s="2">
        <f t="shared" si="517"/>
        <v>0</v>
      </c>
      <c r="AG1359" s="2"/>
      <c r="AH1359" s="2">
        <f t="shared" si="518"/>
        <v>0</v>
      </c>
      <c r="AI1359" s="3">
        <v>5.0000000000000001E-3</v>
      </c>
      <c r="AJ1359" s="2">
        <f t="shared" si="519"/>
        <v>0</v>
      </c>
      <c r="AK1359" s="2"/>
      <c r="AL1359" s="2">
        <f t="shared" si="520"/>
        <v>0</v>
      </c>
      <c r="AM1359" s="3">
        <v>3.3300000000000003E-2</v>
      </c>
      <c r="AN1359" s="2">
        <f t="shared" si="521"/>
        <v>0</v>
      </c>
      <c r="AO1359" s="2">
        <f t="shared" si="522"/>
        <v>0</v>
      </c>
      <c r="AP1359" s="2">
        <v>0</v>
      </c>
      <c r="AQ1359" s="2">
        <v>0</v>
      </c>
      <c r="AR1359" s="2">
        <f t="shared" si="523"/>
        <v>0</v>
      </c>
      <c r="AS1359" s="2"/>
      <c r="AT1359" s="2"/>
      <c r="AU1359" s="2">
        <f t="shared" si="497"/>
        <v>0</v>
      </c>
      <c r="AV1359" s="2"/>
    </row>
    <row r="1360" spans="1:48" x14ac:dyDescent="0.2">
      <c r="A1360" s="32"/>
      <c r="B1360" s="31" t="s">
        <v>602</v>
      </c>
      <c r="C1360" s="31" t="s">
        <v>72</v>
      </c>
      <c r="D1360" s="33">
        <v>0</v>
      </c>
      <c r="E1360" s="33">
        <v>0</v>
      </c>
      <c r="F1360" s="33"/>
      <c r="G1360" s="33"/>
      <c r="H1360" s="33"/>
      <c r="I1360" s="33"/>
      <c r="J1360" s="33"/>
      <c r="K1360" s="33"/>
      <c r="L1360" s="33"/>
      <c r="M1360" s="33"/>
      <c r="N1360" s="33"/>
      <c r="O1360" s="33"/>
      <c r="P1360" s="2">
        <f>SUM(F1360:N1360)</f>
        <v>0</v>
      </c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2">
        <v>0</v>
      </c>
      <c r="AB1360" s="2"/>
      <c r="AC1360" s="2">
        <f t="shared" si="524"/>
        <v>0</v>
      </c>
      <c r="AD1360" s="2">
        <f>(D1360-E1360-P1360)</f>
        <v>0</v>
      </c>
      <c r="AE1360" s="2"/>
      <c r="AF1360" s="2">
        <f t="shared" si="517"/>
        <v>0</v>
      </c>
      <c r="AG1360" s="2"/>
      <c r="AH1360" s="2">
        <f t="shared" si="518"/>
        <v>0</v>
      </c>
      <c r="AI1360" s="3">
        <v>2.9000000000000001E-2</v>
      </c>
      <c r="AJ1360" s="2">
        <f t="shared" si="519"/>
        <v>0</v>
      </c>
      <c r="AK1360" s="2"/>
      <c r="AL1360" s="2">
        <f t="shared" si="520"/>
        <v>0</v>
      </c>
      <c r="AM1360" s="3">
        <v>3.3300000000000003E-2</v>
      </c>
      <c r="AN1360" s="2">
        <f t="shared" si="521"/>
        <v>0</v>
      </c>
      <c r="AO1360" s="2">
        <f t="shared" si="522"/>
        <v>0</v>
      </c>
      <c r="AP1360" s="2">
        <v>0</v>
      </c>
      <c r="AQ1360" s="2">
        <v>0</v>
      </c>
      <c r="AR1360" s="2">
        <f t="shared" si="523"/>
        <v>0</v>
      </c>
      <c r="AS1360" s="2"/>
      <c r="AT1360" s="2"/>
      <c r="AU1360" s="2">
        <f t="shared" si="497"/>
        <v>0</v>
      </c>
      <c r="AV1360" s="2">
        <f>SUM(AU1360+AU1361+AU1362)</f>
        <v>0</v>
      </c>
    </row>
    <row r="1361" spans="1:48" x14ac:dyDescent="0.2">
      <c r="A1361" s="1"/>
      <c r="B1361" s="26" t="s">
        <v>602</v>
      </c>
      <c r="C1361" s="1" t="s">
        <v>73</v>
      </c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2">
        <f>(P1360)</f>
        <v>0</v>
      </c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>
        <v>0</v>
      </c>
      <c r="AB1361" s="2"/>
      <c r="AC1361" s="2">
        <f t="shared" si="524"/>
        <v>0</v>
      </c>
      <c r="AD1361" s="2">
        <f>(D1360-E1360-P1360)</f>
        <v>0</v>
      </c>
      <c r="AE1361" s="2"/>
      <c r="AF1361" s="2">
        <f t="shared" si="517"/>
        <v>0</v>
      </c>
      <c r="AG1361" s="2"/>
      <c r="AH1361" s="2">
        <f t="shared" si="518"/>
        <v>0</v>
      </c>
      <c r="AI1361" s="3">
        <v>0.01</v>
      </c>
      <c r="AJ1361" s="2">
        <f t="shared" si="519"/>
        <v>0</v>
      </c>
      <c r="AK1361" s="2"/>
      <c r="AL1361" s="2">
        <f t="shared" si="520"/>
        <v>0</v>
      </c>
      <c r="AM1361" s="3">
        <v>3.3300000000000003E-2</v>
      </c>
      <c r="AN1361" s="2">
        <f t="shared" si="521"/>
        <v>0</v>
      </c>
      <c r="AO1361" s="2">
        <f t="shared" si="522"/>
        <v>0</v>
      </c>
      <c r="AP1361" s="2">
        <v>0</v>
      </c>
      <c r="AQ1361" s="2">
        <v>0</v>
      </c>
      <c r="AR1361" s="2">
        <f t="shared" si="523"/>
        <v>0</v>
      </c>
      <c r="AS1361" s="2"/>
      <c r="AT1361" s="2"/>
      <c r="AU1361" s="2">
        <f t="shared" si="497"/>
        <v>0</v>
      </c>
      <c r="AV1361" s="4"/>
    </row>
    <row r="1362" spans="1:48" x14ac:dyDescent="0.2">
      <c r="A1362" s="1"/>
      <c r="B1362" s="26" t="s">
        <v>602</v>
      </c>
      <c r="C1362" s="1" t="s">
        <v>598</v>
      </c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2">
        <f>P1360</f>
        <v>0</v>
      </c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>
        <v>0</v>
      </c>
      <c r="AB1362" s="2"/>
      <c r="AC1362" s="2">
        <f t="shared" si="524"/>
        <v>0</v>
      </c>
      <c r="AD1362" s="2">
        <f>(D1360-E1360-P1360)</f>
        <v>0</v>
      </c>
      <c r="AE1362" s="2"/>
      <c r="AF1362" s="2">
        <f t="shared" si="517"/>
        <v>0</v>
      </c>
      <c r="AG1362" s="2"/>
      <c r="AH1362" s="2">
        <f t="shared" si="518"/>
        <v>0</v>
      </c>
      <c r="AI1362" s="3">
        <v>5.0000000000000001E-3</v>
      </c>
      <c r="AJ1362" s="2">
        <f t="shared" si="519"/>
        <v>0</v>
      </c>
      <c r="AK1362" s="2"/>
      <c r="AL1362" s="2">
        <f t="shared" si="520"/>
        <v>0</v>
      </c>
      <c r="AM1362" s="3">
        <v>3.3300000000000003E-2</v>
      </c>
      <c r="AN1362" s="2">
        <f t="shared" si="521"/>
        <v>0</v>
      </c>
      <c r="AO1362" s="2">
        <f t="shared" si="522"/>
        <v>0</v>
      </c>
      <c r="AP1362" s="2">
        <v>0</v>
      </c>
      <c r="AQ1362" s="2">
        <v>0</v>
      </c>
      <c r="AR1362" s="2">
        <f t="shared" si="523"/>
        <v>0</v>
      </c>
      <c r="AS1362" s="2"/>
      <c r="AT1362" s="2"/>
      <c r="AU1362" s="2">
        <f t="shared" si="497"/>
        <v>0</v>
      </c>
      <c r="AV1362" s="2"/>
    </row>
    <row r="1363" spans="1:48" x14ac:dyDescent="0.2">
      <c r="A1363" s="28"/>
      <c r="B1363" s="11" t="s">
        <v>604</v>
      </c>
      <c r="C1363" s="11" t="s">
        <v>72</v>
      </c>
      <c r="D1363" s="12">
        <v>0</v>
      </c>
      <c r="E1363" s="12">
        <v>0</v>
      </c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2">
        <f>SUM(F1363:N1363)</f>
        <v>0</v>
      </c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2">
        <v>0</v>
      </c>
      <c r="AB1363" s="2"/>
      <c r="AC1363" s="2">
        <f t="shared" si="524"/>
        <v>0</v>
      </c>
      <c r="AD1363" s="2">
        <f>(D1363-E1363-P1363)</f>
        <v>0</v>
      </c>
      <c r="AE1363" s="2"/>
      <c r="AF1363" s="2">
        <f t="shared" si="517"/>
        <v>0</v>
      </c>
      <c r="AG1363" s="2"/>
      <c r="AH1363" s="2">
        <f t="shared" si="518"/>
        <v>0</v>
      </c>
      <c r="AI1363" s="3">
        <v>2.9000000000000001E-2</v>
      </c>
      <c r="AJ1363" s="2">
        <f t="shared" si="519"/>
        <v>0</v>
      </c>
      <c r="AK1363" s="2"/>
      <c r="AL1363" s="2">
        <f t="shared" si="520"/>
        <v>0</v>
      </c>
      <c r="AM1363" s="3">
        <v>3.3300000000000003E-2</v>
      </c>
      <c r="AN1363" s="2">
        <f t="shared" si="521"/>
        <v>0</v>
      </c>
      <c r="AO1363" s="2">
        <f t="shared" si="522"/>
        <v>0</v>
      </c>
      <c r="AP1363" s="2">
        <v>0</v>
      </c>
      <c r="AQ1363" s="2">
        <v>0</v>
      </c>
      <c r="AR1363" s="2">
        <f t="shared" si="523"/>
        <v>0</v>
      </c>
      <c r="AS1363" s="2"/>
      <c r="AT1363" s="2"/>
      <c r="AU1363" s="2">
        <f t="shared" si="497"/>
        <v>0</v>
      </c>
      <c r="AV1363" s="2">
        <f>SUM(AU1363+AU1364+AU1365)</f>
        <v>0</v>
      </c>
    </row>
    <row r="1364" spans="1:48" x14ac:dyDescent="0.2">
      <c r="A1364" s="1"/>
      <c r="B1364" s="26" t="s">
        <v>604</v>
      </c>
      <c r="C1364" s="1" t="s">
        <v>73</v>
      </c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2">
        <f>(P1363)</f>
        <v>0</v>
      </c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>
        <v>0</v>
      </c>
      <c r="AB1364" s="2"/>
      <c r="AC1364" s="2">
        <f t="shared" si="524"/>
        <v>0</v>
      </c>
      <c r="AD1364" s="2">
        <f>(D1363-E1363-P1363)</f>
        <v>0</v>
      </c>
      <c r="AE1364" s="2"/>
      <c r="AF1364" s="2">
        <f t="shared" si="517"/>
        <v>0</v>
      </c>
      <c r="AG1364" s="2"/>
      <c r="AH1364" s="2">
        <f t="shared" si="518"/>
        <v>0</v>
      </c>
      <c r="AI1364" s="3">
        <v>0.01</v>
      </c>
      <c r="AJ1364" s="2">
        <f t="shared" si="519"/>
        <v>0</v>
      </c>
      <c r="AK1364" s="2"/>
      <c r="AL1364" s="2">
        <f t="shared" si="520"/>
        <v>0</v>
      </c>
      <c r="AM1364" s="3">
        <v>3.3300000000000003E-2</v>
      </c>
      <c r="AN1364" s="2">
        <f t="shared" si="521"/>
        <v>0</v>
      </c>
      <c r="AO1364" s="2">
        <f t="shared" si="522"/>
        <v>0</v>
      </c>
      <c r="AP1364" s="2">
        <v>0</v>
      </c>
      <c r="AQ1364" s="2">
        <v>0</v>
      </c>
      <c r="AR1364" s="2">
        <f t="shared" si="523"/>
        <v>0</v>
      </c>
      <c r="AS1364" s="2"/>
      <c r="AT1364" s="2"/>
      <c r="AU1364" s="2">
        <f t="shared" si="497"/>
        <v>0</v>
      </c>
      <c r="AV1364" s="4"/>
    </row>
    <row r="1365" spans="1:48" x14ac:dyDescent="0.2">
      <c r="A1365" s="1"/>
      <c r="B1365" s="26" t="s">
        <v>604</v>
      </c>
      <c r="C1365" s="1" t="s">
        <v>598</v>
      </c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2">
        <f>P1363</f>
        <v>0</v>
      </c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>
        <v>0</v>
      </c>
      <c r="AB1365" s="2"/>
      <c r="AC1365" s="2">
        <f t="shared" si="524"/>
        <v>0</v>
      </c>
      <c r="AD1365" s="2">
        <f>(D1363-E1363-P1363)</f>
        <v>0</v>
      </c>
      <c r="AE1365" s="2"/>
      <c r="AF1365" s="2">
        <f t="shared" si="517"/>
        <v>0</v>
      </c>
      <c r="AG1365" s="2"/>
      <c r="AH1365" s="2">
        <f t="shared" si="518"/>
        <v>0</v>
      </c>
      <c r="AI1365" s="3">
        <v>5.0000000000000001E-3</v>
      </c>
      <c r="AJ1365" s="2">
        <f t="shared" si="519"/>
        <v>0</v>
      </c>
      <c r="AK1365" s="2"/>
      <c r="AL1365" s="2">
        <f t="shared" si="520"/>
        <v>0</v>
      </c>
      <c r="AM1365" s="3">
        <v>3.3300000000000003E-2</v>
      </c>
      <c r="AN1365" s="2">
        <f t="shared" si="521"/>
        <v>0</v>
      </c>
      <c r="AO1365" s="2">
        <f t="shared" si="522"/>
        <v>0</v>
      </c>
      <c r="AP1365" s="2">
        <v>0</v>
      </c>
      <c r="AQ1365" s="2">
        <v>0</v>
      </c>
      <c r="AR1365" s="2">
        <f t="shared" si="523"/>
        <v>0</v>
      </c>
      <c r="AS1365" s="2"/>
      <c r="AT1365" s="2"/>
      <c r="AU1365" s="2">
        <f t="shared" si="497"/>
        <v>0</v>
      </c>
      <c r="AV1365" s="2"/>
    </row>
    <row r="1366" spans="1:48" x14ac:dyDescent="0.2">
      <c r="A1366" s="15"/>
      <c r="B1366" s="15" t="s">
        <v>605</v>
      </c>
      <c r="C1366" s="15" t="s">
        <v>72</v>
      </c>
      <c r="D1366" s="16">
        <v>0</v>
      </c>
      <c r="E1366" s="16">
        <v>0</v>
      </c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2">
        <f>SUM(F1366:N1366)</f>
        <v>0</v>
      </c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">
        <v>0</v>
      </c>
      <c r="AB1366" s="2"/>
      <c r="AC1366" s="2">
        <f t="shared" si="524"/>
        <v>0</v>
      </c>
      <c r="AD1366" s="2">
        <f>(D1366-E1366-P1366)</f>
        <v>0</v>
      </c>
      <c r="AE1366" s="2"/>
      <c r="AF1366" s="2">
        <f t="shared" si="517"/>
        <v>0</v>
      </c>
      <c r="AG1366" s="2"/>
      <c r="AH1366" s="2">
        <f t="shared" si="518"/>
        <v>0</v>
      </c>
      <c r="AI1366" s="3">
        <v>2.9000000000000001E-2</v>
      </c>
      <c r="AJ1366" s="2">
        <f t="shared" si="519"/>
        <v>0</v>
      </c>
      <c r="AK1366" s="2"/>
      <c r="AL1366" s="2">
        <f t="shared" si="520"/>
        <v>0</v>
      </c>
      <c r="AM1366" s="3">
        <v>3.3300000000000003E-2</v>
      </c>
      <c r="AN1366" s="2">
        <f t="shared" si="521"/>
        <v>0</v>
      </c>
      <c r="AO1366" s="2">
        <f t="shared" si="522"/>
        <v>0</v>
      </c>
      <c r="AP1366" s="2">
        <v>0</v>
      </c>
      <c r="AQ1366" s="2">
        <v>0</v>
      </c>
      <c r="AR1366" s="2">
        <f t="shared" si="523"/>
        <v>0</v>
      </c>
      <c r="AS1366" s="2"/>
      <c r="AT1366" s="2"/>
      <c r="AU1366" s="2">
        <f t="shared" si="497"/>
        <v>0</v>
      </c>
      <c r="AV1366" s="2">
        <f>SUM(AU1366+AU1367+AU1368+AU1369)</f>
        <v>0</v>
      </c>
    </row>
    <row r="1367" spans="1:48" x14ac:dyDescent="0.2">
      <c r="A1367" s="1"/>
      <c r="B1367" s="1" t="s">
        <v>605</v>
      </c>
      <c r="C1367" s="1" t="s">
        <v>91</v>
      </c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2">
        <f>(P1366)</f>
        <v>0</v>
      </c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>
        <v>0</v>
      </c>
      <c r="AB1367" s="2"/>
      <c r="AC1367" s="2">
        <f t="shared" si="524"/>
        <v>0</v>
      </c>
      <c r="AD1367" s="2">
        <f>(D1366-E1366-P1366)</f>
        <v>0</v>
      </c>
      <c r="AE1367" s="2"/>
      <c r="AF1367" s="2">
        <f t="shared" si="517"/>
        <v>0</v>
      </c>
      <c r="AG1367" s="2"/>
      <c r="AH1367" s="2">
        <f t="shared" si="518"/>
        <v>0</v>
      </c>
      <c r="AI1367" s="3">
        <v>4.4999999999999998E-2</v>
      </c>
      <c r="AJ1367" s="2">
        <f t="shared" si="519"/>
        <v>0</v>
      </c>
      <c r="AK1367" s="2"/>
      <c r="AL1367" s="2">
        <f t="shared" si="520"/>
        <v>0</v>
      </c>
      <c r="AM1367" s="3">
        <v>3.3300000000000003E-2</v>
      </c>
      <c r="AN1367" s="2">
        <f t="shared" si="521"/>
        <v>0</v>
      </c>
      <c r="AO1367" s="2">
        <f t="shared" si="522"/>
        <v>0</v>
      </c>
      <c r="AP1367" s="2">
        <v>0</v>
      </c>
      <c r="AQ1367" s="2">
        <v>0</v>
      </c>
      <c r="AR1367" s="2">
        <f t="shared" si="523"/>
        <v>0</v>
      </c>
      <c r="AS1367" s="2"/>
      <c r="AT1367" s="2"/>
      <c r="AU1367" s="2">
        <f t="shared" si="497"/>
        <v>0</v>
      </c>
      <c r="AV1367" s="4"/>
    </row>
    <row r="1368" spans="1:48" x14ac:dyDescent="0.2">
      <c r="A1368" s="1"/>
      <c r="B1368" s="1" t="s">
        <v>605</v>
      </c>
      <c r="C1368" s="1" t="s">
        <v>73</v>
      </c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2">
        <f>P1366</f>
        <v>0</v>
      </c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>
        <v>0</v>
      </c>
      <c r="AB1368" s="2"/>
      <c r="AC1368" s="2">
        <f t="shared" si="524"/>
        <v>0</v>
      </c>
      <c r="AD1368" s="2">
        <f>(D1366-E1366-P1366)</f>
        <v>0</v>
      </c>
      <c r="AE1368" s="2"/>
      <c r="AF1368" s="2">
        <f t="shared" si="517"/>
        <v>0</v>
      </c>
      <c r="AG1368" s="2"/>
      <c r="AH1368" s="2">
        <f t="shared" si="518"/>
        <v>0</v>
      </c>
      <c r="AI1368" s="3">
        <v>0.01</v>
      </c>
      <c r="AJ1368" s="2">
        <f t="shared" si="519"/>
        <v>0</v>
      </c>
      <c r="AK1368" s="2"/>
      <c r="AL1368" s="2">
        <f t="shared" si="520"/>
        <v>0</v>
      </c>
      <c r="AM1368" s="3">
        <v>3.3300000000000003E-2</v>
      </c>
      <c r="AN1368" s="2">
        <f t="shared" si="521"/>
        <v>0</v>
      </c>
      <c r="AO1368" s="2">
        <f t="shared" si="522"/>
        <v>0</v>
      </c>
      <c r="AP1368" s="2">
        <v>0</v>
      </c>
      <c r="AQ1368" s="2">
        <v>0</v>
      </c>
      <c r="AR1368" s="2">
        <f t="shared" si="523"/>
        <v>0</v>
      </c>
      <c r="AS1368" s="2"/>
      <c r="AT1368" s="2"/>
      <c r="AU1368" s="2">
        <f t="shared" si="497"/>
        <v>0</v>
      </c>
      <c r="AV1368" s="4"/>
    </row>
    <row r="1369" spans="1:48" x14ac:dyDescent="0.2">
      <c r="A1369" s="1"/>
      <c r="B1369" s="1" t="s">
        <v>605</v>
      </c>
      <c r="C1369" s="1" t="s">
        <v>598</v>
      </c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2">
        <f>P1366</f>
        <v>0</v>
      </c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>
        <v>0</v>
      </c>
      <c r="AB1369" s="2"/>
      <c r="AC1369" s="2">
        <f t="shared" si="524"/>
        <v>0</v>
      </c>
      <c r="AD1369" s="2">
        <f>(D1366-E1366-P1366)</f>
        <v>0</v>
      </c>
      <c r="AE1369" s="2"/>
      <c r="AF1369" s="2">
        <f t="shared" si="517"/>
        <v>0</v>
      </c>
      <c r="AG1369" s="2"/>
      <c r="AH1369" s="2">
        <f t="shared" si="518"/>
        <v>0</v>
      </c>
      <c r="AI1369" s="3">
        <v>5.0000000000000001E-3</v>
      </c>
      <c r="AJ1369" s="2">
        <f t="shared" si="519"/>
        <v>0</v>
      </c>
      <c r="AK1369" s="2"/>
      <c r="AL1369" s="2">
        <f t="shared" si="520"/>
        <v>0</v>
      </c>
      <c r="AM1369" s="3">
        <v>3.3300000000000003E-2</v>
      </c>
      <c r="AN1369" s="2">
        <f t="shared" si="521"/>
        <v>0</v>
      </c>
      <c r="AO1369" s="2">
        <f t="shared" si="522"/>
        <v>0</v>
      </c>
      <c r="AP1369" s="2">
        <v>0</v>
      </c>
      <c r="AQ1369" s="2">
        <v>0</v>
      </c>
      <c r="AR1369" s="2">
        <f t="shared" si="523"/>
        <v>0</v>
      </c>
      <c r="AS1369" s="2"/>
      <c r="AT1369" s="2"/>
      <c r="AU1369" s="2">
        <f t="shared" si="497"/>
        <v>0</v>
      </c>
      <c r="AV1369" s="4"/>
    </row>
    <row r="1370" spans="1:48" x14ac:dyDescent="0.2">
      <c r="A1370" s="32"/>
      <c r="B1370" s="31" t="s">
        <v>606</v>
      </c>
      <c r="C1370" s="31" t="s">
        <v>72</v>
      </c>
      <c r="D1370" s="33">
        <v>0</v>
      </c>
      <c r="E1370" s="33">
        <v>0</v>
      </c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2">
        <f>SUM(F1370:N1370)</f>
        <v>0</v>
      </c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2">
        <v>0</v>
      </c>
      <c r="AB1370" s="2"/>
      <c r="AC1370" s="2">
        <f t="shared" si="524"/>
        <v>0</v>
      </c>
      <c r="AD1370" s="2">
        <f>(D1370-E1370-P1370)</f>
        <v>0</v>
      </c>
      <c r="AE1370" s="2"/>
      <c r="AF1370" s="2">
        <f t="shared" si="517"/>
        <v>0</v>
      </c>
      <c r="AG1370" s="2"/>
      <c r="AH1370" s="2">
        <f t="shared" si="518"/>
        <v>0</v>
      </c>
      <c r="AI1370" s="3">
        <v>2.9000000000000001E-2</v>
      </c>
      <c r="AJ1370" s="2">
        <f t="shared" si="519"/>
        <v>0</v>
      </c>
      <c r="AK1370" s="2"/>
      <c r="AL1370" s="2">
        <f t="shared" si="520"/>
        <v>0</v>
      </c>
      <c r="AM1370" s="3">
        <v>3.3300000000000003E-2</v>
      </c>
      <c r="AN1370" s="2">
        <f t="shared" si="521"/>
        <v>0</v>
      </c>
      <c r="AO1370" s="2">
        <f t="shared" si="522"/>
        <v>0</v>
      </c>
      <c r="AP1370" s="2">
        <v>0</v>
      </c>
      <c r="AQ1370" s="2">
        <v>0</v>
      </c>
      <c r="AR1370" s="2">
        <f t="shared" si="523"/>
        <v>0</v>
      </c>
      <c r="AS1370" s="2"/>
      <c r="AT1370" s="2"/>
      <c r="AU1370" s="2">
        <f t="shared" si="497"/>
        <v>0</v>
      </c>
      <c r="AV1370" s="2">
        <f>SUM(AU1370+AU1371+AU1372)</f>
        <v>0</v>
      </c>
    </row>
    <row r="1371" spans="1:48" x14ac:dyDescent="0.2">
      <c r="A1371" s="1"/>
      <c r="B1371" s="26" t="s">
        <v>606</v>
      </c>
      <c r="C1371" s="1" t="s">
        <v>73</v>
      </c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2">
        <f>(P1370)</f>
        <v>0</v>
      </c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>
        <v>0</v>
      </c>
      <c r="AB1371" s="2"/>
      <c r="AC1371" s="2">
        <f t="shared" si="524"/>
        <v>0</v>
      </c>
      <c r="AD1371" s="2">
        <f>(D1370-E1370-P1370)</f>
        <v>0</v>
      </c>
      <c r="AE1371" s="2"/>
      <c r="AF1371" s="2">
        <f t="shared" si="517"/>
        <v>0</v>
      </c>
      <c r="AG1371" s="2"/>
      <c r="AH1371" s="2">
        <f t="shared" si="518"/>
        <v>0</v>
      </c>
      <c r="AI1371" s="3">
        <v>0.01</v>
      </c>
      <c r="AJ1371" s="2">
        <f t="shared" si="519"/>
        <v>0</v>
      </c>
      <c r="AK1371" s="2"/>
      <c r="AL1371" s="2">
        <f t="shared" si="520"/>
        <v>0</v>
      </c>
      <c r="AM1371" s="3">
        <v>3.3300000000000003E-2</v>
      </c>
      <c r="AN1371" s="2">
        <f t="shared" si="521"/>
        <v>0</v>
      </c>
      <c r="AO1371" s="2">
        <f t="shared" si="522"/>
        <v>0</v>
      </c>
      <c r="AP1371" s="2">
        <v>0</v>
      </c>
      <c r="AQ1371" s="2">
        <v>0</v>
      </c>
      <c r="AR1371" s="2">
        <f t="shared" si="523"/>
        <v>0</v>
      </c>
      <c r="AS1371" s="2"/>
      <c r="AT1371" s="2"/>
      <c r="AU1371" s="2">
        <f t="shared" si="497"/>
        <v>0</v>
      </c>
      <c r="AV1371" s="4"/>
    </row>
    <row r="1372" spans="1:48" ht="15" customHeight="1" x14ac:dyDescent="0.2">
      <c r="A1372" s="1"/>
      <c r="B1372" s="26" t="s">
        <v>606</v>
      </c>
      <c r="C1372" s="1" t="s">
        <v>598</v>
      </c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2">
        <f>P1370</f>
        <v>0</v>
      </c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>
        <v>0</v>
      </c>
      <c r="AB1372" s="2"/>
      <c r="AC1372" s="2">
        <f t="shared" si="524"/>
        <v>0</v>
      </c>
      <c r="AD1372" s="2">
        <f>(D1370-E1370-P1370)</f>
        <v>0</v>
      </c>
      <c r="AE1372" s="2"/>
      <c r="AF1372" s="2">
        <f t="shared" si="517"/>
        <v>0</v>
      </c>
      <c r="AG1372" s="2"/>
      <c r="AH1372" s="2">
        <f t="shared" si="518"/>
        <v>0</v>
      </c>
      <c r="AI1372" s="3">
        <v>5.0000000000000001E-3</v>
      </c>
      <c r="AJ1372" s="2">
        <f t="shared" si="519"/>
        <v>0</v>
      </c>
      <c r="AK1372" s="2"/>
      <c r="AL1372" s="2">
        <f t="shared" si="520"/>
        <v>0</v>
      </c>
      <c r="AM1372" s="3">
        <v>3.3300000000000003E-2</v>
      </c>
      <c r="AN1372" s="2">
        <f t="shared" si="521"/>
        <v>0</v>
      </c>
      <c r="AO1372" s="2">
        <f t="shared" si="522"/>
        <v>0</v>
      </c>
      <c r="AP1372" s="2">
        <v>0</v>
      </c>
      <c r="AQ1372" s="2">
        <v>0</v>
      </c>
      <c r="AR1372" s="2">
        <f t="shared" si="523"/>
        <v>0</v>
      </c>
      <c r="AS1372" s="2"/>
      <c r="AT1372" s="2"/>
      <c r="AU1372" s="2">
        <f t="shared" si="497"/>
        <v>0</v>
      </c>
      <c r="AV1372" s="2"/>
    </row>
    <row r="1373" spans="1:48" x14ac:dyDescent="0.2">
      <c r="A1373" s="28"/>
      <c r="B1373" s="11" t="s">
        <v>610</v>
      </c>
      <c r="C1373" s="11" t="s">
        <v>72</v>
      </c>
      <c r="D1373" s="12">
        <v>0</v>
      </c>
      <c r="E1373" s="12">
        <v>0</v>
      </c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2">
        <f>SUM(F1373:N1373)</f>
        <v>0</v>
      </c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2">
        <v>0</v>
      </c>
      <c r="AB1373" s="2"/>
      <c r="AC1373" s="2">
        <f t="shared" ref="AC1373:AC1418" si="525">SUM(Q1373:AA1373)</f>
        <v>0</v>
      </c>
      <c r="AD1373" s="2">
        <f>(D1373-E1373-P1373)</f>
        <v>0</v>
      </c>
      <c r="AE1373" s="2"/>
      <c r="AF1373" s="2">
        <f t="shared" ref="AF1373:AF1418" si="526">(AC1373)</f>
        <v>0</v>
      </c>
      <c r="AG1373" s="2"/>
      <c r="AH1373" s="2">
        <f t="shared" ref="AH1373:AH1418" si="527">(AD1373-AE1373-AF1373-AG1373)</f>
        <v>0</v>
      </c>
      <c r="AI1373" s="3">
        <v>2.9000000000000001E-2</v>
      </c>
      <c r="AJ1373" s="2">
        <f t="shared" ref="AJ1373:AJ1418" si="528">AH1373*AI1373</f>
        <v>0</v>
      </c>
      <c r="AK1373" s="2"/>
      <c r="AL1373" s="2">
        <f t="shared" ref="AL1373:AL1418" si="529">(AJ1373+AK1373)</f>
        <v>0</v>
      </c>
      <c r="AM1373" s="3">
        <v>3.3300000000000003E-2</v>
      </c>
      <c r="AN1373" s="2">
        <f t="shared" ref="AN1373:AN1418" si="530">(AL1373*AM1373)</f>
        <v>0</v>
      </c>
      <c r="AO1373" s="2">
        <f t="shared" ref="AO1373:AO1418" si="531">(AL1373-AN1373)</f>
        <v>0</v>
      </c>
      <c r="AP1373" s="2">
        <v>0</v>
      </c>
      <c r="AQ1373" s="2">
        <v>0</v>
      </c>
      <c r="AR1373" s="2">
        <f t="shared" ref="AR1373:AR1418" si="532">(AO1373+AQ1373)</f>
        <v>0</v>
      </c>
      <c r="AS1373" s="2"/>
      <c r="AT1373" s="2"/>
      <c r="AU1373" s="2">
        <f t="shared" ref="AU1373:AU1418" si="533">(AR1373+AS1373+AT1373)</f>
        <v>0</v>
      </c>
      <c r="AV1373" s="2">
        <f>SUM(AU1373+AU1374+AU1375)</f>
        <v>0</v>
      </c>
    </row>
    <row r="1374" spans="1:48" x14ac:dyDescent="0.2">
      <c r="A1374" s="1"/>
      <c r="B1374" s="26" t="s">
        <v>610</v>
      </c>
      <c r="C1374" s="1" t="s">
        <v>73</v>
      </c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2">
        <f>(P1373)</f>
        <v>0</v>
      </c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>
        <v>0</v>
      </c>
      <c r="AB1374" s="2"/>
      <c r="AC1374" s="2">
        <f t="shared" si="525"/>
        <v>0</v>
      </c>
      <c r="AD1374" s="2">
        <f>(D1373-E1373-P1373)</f>
        <v>0</v>
      </c>
      <c r="AE1374" s="2"/>
      <c r="AF1374" s="2">
        <f t="shared" si="526"/>
        <v>0</v>
      </c>
      <c r="AG1374" s="2"/>
      <c r="AH1374" s="2">
        <f t="shared" si="527"/>
        <v>0</v>
      </c>
      <c r="AI1374" s="3">
        <v>0.01</v>
      </c>
      <c r="AJ1374" s="2">
        <f t="shared" si="528"/>
        <v>0</v>
      </c>
      <c r="AK1374" s="2"/>
      <c r="AL1374" s="2">
        <f t="shared" si="529"/>
        <v>0</v>
      </c>
      <c r="AM1374" s="3">
        <v>3.3300000000000003E-2</v>
      </c>
      <c r="AN1374" s="2">
        <f t="shared" si="530"/>
        <v>0</v>
      </c>
      <c r="AO1374" s="2">
        <f t="shared" si="531"/>
        <v>0</v>
      </c>
      <c r="AP1374" s="2">
        <v>0</v>
      </c>
      <c r="AQ1374" s="2">
        <v>0</v>
      </c>
      <c r="AR1374" s="2">
        <f t="shared" si="532"/>
        <v>0</v>
      </c>
      <c r="AS1374" s="2"/>
      <c r="AT1374" s="2"/>
      <c r="AU1374" s="2">
        <f t="shared" si="533"/>
        <v>0</v>
      </c>
      <c r="AV1374" s="4"/>
    </row>
    <row r="1375" spans="1:48" x14ac:dyDescent="0.2">
      <c r="A1375" s="1"/>
      <c r="B1375" s="26" t="s">
        <v>610</v>
      </c>
      <c r="C1375" s="1" t="s">
        <v>598</v>
      </c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2">
        <f>P1373</f>
        <v>0</v>
      </c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>
        <v>0</v>
      </c>
      <c r="AB1375" s="2"/>
      <c r="AC1375" s="2">
        <f t="shared" si="525"/>
        <v>0</v>
      </c>
      <c r="AD1375" s="2">
        <f>(D1373-E1373-P1373)</f>
        <v>0</v>
      </c>
      <c r="AE1375" s="2"/>
      <c r="AF1375" s="2">
        <f t="shared" si="526"/>
        <v>0</v>
      </c>
      <c r="AG1375" s="2"/>
      <c r="AH1375" s="2">
        <f t="shared" si="527"/>
        <v>0</v>
      </c>
      <c r="AI1375" s="3">
        <v>5.0000000000000001E-3</v>
      </c>
      <c r="AJ1375" s="2">
        <f t="shared" si="528"/>
        <v>0</v>
      </c>
      <c r="AK1375" s="2"/>
      <c r="AL1375" s="2">
        <f t="shared" si="529"/>
        <v>0</v>
      </c>
      <c r="AM1375" s="3">
        <v>3.3300000000000003E-2</v>
      </c>
      <c r="AN1375" s="2">
        <f t="shared" si="530"/>
        <v>0</v>
      </c>
      <c r="AO1375" s="2">
        <f t="shared" si="531"/>
        <v>0</v>
      </c>
      <c r="AP1375" s="2">
        <v>0</v>
      </c>
      <c r="AQ1375" s="2">
        <v>0</v>
      </c>
      <c r="AR1375" s="2">
        <f t="shared" si="532"/>
        <v>0</v>
      </c>
      <c r="AS1375" s="2"/>
      <c r="AT1375" s="2"/>
      <c r="AU1375" s="2">
        <f t="shared" si="533"/>
        <v>0</v>
      </c>
      <c r="AV1375" s="2"/>
    </row>
    <row r="1376" spans="1:48" x14ac:dyDescent="0.2">
      <c r="A1376" s="15"/>
      <c r="B1376" s="29" t="s">
        <v>611</v>
      </c>
      <c r="C1376" s="15" t="s">
        <v>72</v>
      </c>
      <c r="D1376" s="16">
        <v>0</v>
      </c>
      <c r="E1376" s="16">
        <v>0</v>
      </c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2">
        <f>SUM(F1376:N1376)</f>
        <v>0</v>
      </c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">
        <v>0</v>
      </c>
      <c r="AB1376" s="2"/>
      <c r="AC1376" s="2">
        <f t="shared" si="525"/>
        <v>0</v>
      </c>
      <c r="AD1376" s="2">
        <f>(D1376-E1376-P1376)</f>
        <v>0</v>
      </c>
      <c r="AE1376" s="2"/>
      <c r="AF1376" s="2">
        <f t="shared" si="526"/>
        <v>0</v>
      </c>
      <c r="AG1376" s="2"/>
      <c r="AH1376" s="2">
        <f t="shared" si="527"/>
        <v>0</v>
      </c>
      <c r="AI1376" s="3">
        <v>2.9000000000000001E-2</v>
      </c>
      <c r="AJ1376" s="2">
        <f t="shared" si="528"/>
        <v>0</v>
      </c>
      <c r="AK1376" s="2"/>
      <c r="AL1376" s="2">
        <f t="shared" si="529"/>
        <v>0</v>
      </c>
      <c r="AM1376" s="3">
        <v>3.3300000000000003E-2</v>
      </c>
      <c r="AN1376" s="2">
        <f t="shared" si="530"/>
        <v>0</v>
      </c>
      <c r="AO1376" s="2">
        <f t="shared" si="531"/>
        <v>0</v>
      </c>
      <c r="AP1376" s="2">
        <v>0</v>
      </c>
      <c r="AQ1376" s="2">
        <v>0</v>
      </c>
      <c r="AR1376" s="2">
        <f t="shared" si="532"/>
        <v>0</v>
      </c>
      <c r="AS1376" s="2"/>
      <c r="AT1376" s="2"/>
      <c r="AU1376" s="2">
        <f t="shared" si="533"/>
        <v>0</v>
      </c>
      <c r="AV1376" s="2">
        <f>SUM(AU1376+AU1377+AU1378)</f>
        <v>0</v>
      </c>
    </row>
    <row r="1377" spans="1:48" x14ac:dyDescent="0.2">
      <c r="A1377" s="1"/>
      <c r="B1377" s="26" t="s">
        <v>611</v>
      </c>
      <c r="C1377" s="1" t="s">
        <v>73</v>
      </c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2">
        <f>(P1376)</f>
        <v>0</v>
      </c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>
        <v>0</v>
      </c>
      <c r="AB1377" s="2"/>
      <c r="AC1377" s="2">
        <f t="shared" si="525"/>
        <v>0</v>
      </c>
      <c r="AD1377" s="2">
        <f>(D1376-E1376-P1376)</f>
        <v>0</v>
      </c>
      <c r="AE1377" s="2"/>
      <c r="AF1377" s="2">
        <f t="shared" si="526"/>
        <v>0</v>
      </c>
      <c r="AG1377" s="2"/>
      <c r="AH1377" s="2">
        <f t="shared" si="527"/>
        <v>0</v>
      </c>
      <c r="AI1377" s="3">
        <v>0.01</v>
      </c>
      <c r="AJ1377" s="2">
        <f t="shared" si="528"/>
        <v>0</v>
      </c>
      <c r="AK1377" s="2"/>
      <c r="AL1377" s="2">
        <f t="shared" si="529"/>
        <v>0</v>
      </c>
      <c r="AM1377" s="3">
        <v>3.3300000000000003E-2</v>
      </c>
      <c r="AN1377" s="2">
        <f t="shared" si="530"/>
        <v>0</v>
      </c>
      <c r="AO1377" s="2">
        <f t="shared" si="531"/>
        <v>0</v>
      </c>
      <c r="AP1377" s="2">
        <v>0</v>
      </c>
      <c r="AQ1377" s="2">
        <v>0</v>
      </c>
      <c r="AR1377" s="2">
        <f t="shared" si="532"/>
        <v>0</v>
      </c>
      <c r="AS1377" s="2"/>
      <c r="AT1377" s="2"/>
      <c r="AU1377" s="2">
        <f t="shared" si="533"/>
        <v>0</v>
      </c>
      <c r="AV1377" s="4"/>
    </row>
    <row r="1378" spans="1:48" x14ac:dyDescent="0.2">
      <c r="A1378" s="1"/>
      <c r="B1378" s="26" t="s">
        <v>611</v>
      </c>
      <c r="C1378" s="1" t="s">
        <v>598</v>
      </c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2">
        <f>P1376</f>
        <v>0</v>
      </c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>
        <v>0</v>
      </c>
      <c r="AB1378" s="2"/>
      <c r="AC1378" s="2">
        <f t="shared" si="525"/>
        <v>0</v>
      </c>
      <c r="AD1378" s="2">
        <f>(D1376-E1376-P1376)</f>
        <v>0</v>
      </c>
      <c r="AE1378" s="2"/>
      <c r="AF1378" s="2">
        <f t="shared" si="526"/>
        <v>0</v>
      </c>
      <c r="AG1378" s="2"/>
      <c r="AH1378" s="2">
        <f t="shared" si="527"/>
        <v>0</v>
      </c>
      <c r="AI1378" s="3">
        <v>5.0000000000000001E-3</v>
      </c>
      <c r="AJ1378" s="2">
        <f t="shared" si="528"/>
        <v>0</v>
      </c>
      <c r="AK1378" s="2"/>
      <c r="AL1378" s="2">
        <f t="shared" si="529"/>
        <v>0</v>
      </c>
      <c r="AM1378" s="3">
        <v>3.3300000000000003E-2</v>
      </c>
      <c r="AN1378" s="2">
        <f t="shared" si="530"/>
        <v>0</v>
      </c>
      <c r="AO1378" s="2">
        <f t="shared" si="531"/>
        <v>0</v>
      </c>
      <c r="AP1378" s="2">
        <v>0</v>
      </c>
      <c r="AQ1378" s="2">
        <v>0</v>
      </c>
      <c r="AR1378" s="2">
        <f t="shared" si="532"/>
        <v>0</v>
      </c>
      <c r="AS1378" s="2"/>
      <c r="AT1378" s="2"/>
      <c r="AU1378" s="2">
        <f t="shared" si="533"/>
        <v>0</v>
      </c>
      <c r="AV1378" s="2"/>
    </row>
    <row r="1379" spans="1:48" x14ac:dyDescent="0.2">
      <c r="A1379" s="32"/>
      <c r="B1379" s="31" t="s">
        <v>613</v>
      </c>
      <c r="C1379" s="32" t="s">
        <v>72</v>
      </c>
      <c r="D1379" s="33">
        <v>0</v>
      </c>
      <c r="E1379" s="33">
        <v>0</v>
      </c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2">
        <f>SUM(F1379:N1379)</f>
        <v>0</v>
      </c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2">
        <v>0</v>
      </c>
      <c r="AB1379" s="2"/>
      <c r="AC1379" s="2">
        <f t="shared" si="525"/>
        <v>0</v>
      </c>
      <c r="AD1379" s="2">
        <f>(D1379-E1379-P1379)</f>
        <v>0</v>
      </c>
      <c r="AE1379" s="2"/>
      <c r="AF1379" s="2">
        <f t="shared" si="526"/>
        <v>0</v>
      </c>
      <c r="AG1379" s="2"/>
      <c r="AH1379" s="2">
        <f t="shared" si="527"/>
        <v>0</v>
      </c>
      <c r="AI1379" s="3">
        <v>2.9000000000000001E-2</v>
      </c>
      <c r="AJ1379" s="2">
        <f t="shared" si="528"/>
        <v>0</v>
      </c>
      <c r="AK1379" s="2"/>
      <c r="AL1379" s="2">
        <f t="shared" si="529"/>
        <v>0</v>
      </c>
      <c r="AM1379" s="3">
        <v>3.3300000000000003E-2</v>
      </c>
      <c r="AN1379" s="2">
        <f t="shared" si="530"/>
        <v>0</v>
      </c>
      <c r="AO1379" s="2">
        <f t="shared" si="531"/>
        <v>0</v>
      </c>
      <c r="AP1379" s="2">
        <v>0</v>
      </c>
      <c r="AQ1379" s="2">
        <v>0</v>
      </c>
      <c r="AR1379" s="2">
        <f t="shared" si="532"/>
        <v>0</v>
      </c>
      <c r="AS1379" s="2"/>
      <c r="AT1379" s="2"/>
      <c r="AU1379" s="2">
        <f t="shared" si="533"/>
        <v>0</v>
      </c>
      <c r="AV1379" s="2">
        <f>SUM(AU1379+AU1380+AU1381)</f>
        <v>0</v>
      </c>
    </row>
    <row r="1380" spans="1:48" x14ac:dyDescent="0.2">
      <c r="A1380" s="1"/>
      <c r="B1380" s="26" t="s">
        <v>613</v>
      </c>
      <c r="C1380" s="1" t="s">
        <v>73</v>
      </c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2">
        <f>(P1379)</f>
        <v>0</v>
      </c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>
        <v>0</v>
      </c>
      <c r="AB1380" s="2"/>
      <c r="AC1380" s="2">
        <f t="shared" si="525"/>
        <v>0</v>
      </c>
      <c r="AD1380" s="2">
        <f>(D1379-E1379-P1379)</f>
        <v>0</v>
      </c>
      <c r="AE1380" s="2"/>
      <c r="AF1380" s="2">
        <f t="shared" si="526"/>
        <v>0</v>
      </c>
      <c r="AG1380" s="2"/>
      <c r="AH1380" s="2">
        <f t="shared" si="527"/>
        <v>0</v>
      </c>
      <c r="AI1380" s="3">
        <v>0.01</v>
      </c>
      <c r="AJ1380" s="2">
        <f t="shared" si="528"/>
        <v>0</v>
      </c>
      <c r="AK1380" s="2"/>
      <c r="AL1380" s="2">
        <f t="shared" si="529"/>
        <v>0</v>
      </c>
      <c r="AM1380" s="3">
        <v>3.3300000000000003E-2</v>
      </c>
      <c r="AN1380" s="2">
        <f t="shared" si="530"/>
        <v>0</v>
      </c>
      <c r="AO1380" s="2">
        <f t="shared" si="531"/>
        <v>0</v>
      </c>
      <c r="AP1380" s="2">
        <v>0</v>
      </c>
      <c r="AQ1380" s="2">
        <v>0</v>
      </c>
      <c r="AR1380" s="2">
        <f t="shared" si="532"/>
        <v>0</v>
      </c>
      <c r="AS1380" s="2"/>
      <c r="AT1380" s="2"/>
      <c r="AU1380" s="2">
        <f t="shared" si="533"/>
        <v>0</v>
      </c>
      <c r="AV1380" s="4"/>
    </row>
    <row r="1381" spans="1:48" x14ac:dyDescent="0.2">
      <c r="A1381" s="1"/>
      <c r="B1381" s="26" t="s">
        <v>613</v>
      </c>
      <c r="C1381" s="1" t="s">
        <v>598</v>
      </c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2">
        <f>P1379</f>
        <v>0</v>
      </c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>
        <v>0</v>
      </c>
      <c r="AB1381" s="2"/>
      <c r="AC1381" s="2">
        <f t="shared" si="525"/>
        <v>0</v>
      </c>
      <c r="AD1381" s="2">
        <f>(D1379-E1379-P1379)</f>
        <v>0</v>
      </c>
      <c r="AE1381" s="2"/>
      <c r="AF1381" s="2">
        <f t="shared" si="526"/>
        <v>0</v>
      </c>
      <c r="AG1381" s="2"/>
      <c r="AH1381" s="2">
        <f t="shared" si="527"/>
        <v>0</v>
      </c>
      <c r="AI1381" s="3">
        <v>5.0000000000000001E-3</v>
      </c>
      <c r="AJ1381" s="2">
        <f t="shared" si="528"/>
        <v>0</v>
      </c>
      <c r="AK1381" s="2"/>
      <c r="AL1381" s="2">
        <f t="shared" si="529"/>
        <v>0</v>
      </c>
      <c r="AM1381" s="3">
        <v>3.3300000000000003E-2</v>
      </c>
      <c r="AN1381" s="2">
        <f t="shared" si="530"/>
        <v>0</v>
      </c>
      <c r="AO1381" s="2">
        <f t="shared" si="531"/>
        <v>0</v>
      </c>
      <c r="AP1381" s="2">
        <v>0</v>
      </c>
      <c r="AQ1381" s="2">
        <v>0</v>
      </c>
      <c r="AR1381" s="2">
        <f t="shared" si="532"/>
        <v>0</v>
      </c>
      <c r="AS1381" s="2"/>
      <c r="AT1381" s="2"/>
      <c r="AU1381" s="2">
        <f t="shared" si="533"/>
        <v>0</v>
      </c>
      <c r="AV1381" s="2"/>
    </row>
    <row r="1382" spans="1:48" x14ac:dyDescent="0.2">
      <c r="A1382" s="28"/>
      <c r="B1382" s="28" t="s">
        <v>614</v>
      </c>
      <c r="C1382" s="11" t="s">
        <v>72</v>
      </c>
      <c r="D1382" s="12">
        <v>0</v>
      </c>
      <c r="E1382" s="12">
        <v>0</v>
      </c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2">
        <f>SUM(F1382:N1382)</f>
        <v>0</v>
      </c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2">
        <v>0</v>
      </c>
      <c r="AB1382" s="2"/>
      <c r="AC1382" s="2">
        <f t="shared" si="525"/>
        <v>0</v>
      </c>
      <c r="AD1382" s="2">
        <f>(D1382-E1382-P1382)</f>
        <v>0</v>
      </c>
      <c r="AE1382" s="2"/>
      <c r="AF1382" s="2">
        <f t="shared" si="526"/>
        <v>0</v>
      </c>
      <c r="AG1382" s="2"/>
      <c r="AH1382" s="2">
        <f t="shared" si="527"/>
        <v>0</v>
      </c>
      <c r="AI1382" s="3">
        <v>2.9000000000000001E-2</v>
      </c>
      <c r="AJ1382" s="2">
        <f t="shared" si="528"/>
        <v>0</v>
      </c>
      <c r="AK1382" s="2"/>
      <c r="AL1382" s="2">
        <f t="shared" si="529"/>
        <v>0</v>
      </c>
      <c r="AM1382" s="3">
        <v>3.3300000000000003E-2</v>
      </c>
      <c r="AN1382" s="2">
        <f t="shared" si="530"/>
        <v>0</v>
      </c>
      <c r="AO1382" s="2">
        <f t="shared" si="531"/>
        <v>0</v>
      </c>
      <c r="AP1382" s="2">
        <v>0</v>
      </c>
      <c r="AQ1382" s="2">
        <v>0</v>
      </c>
      <c r="AR1382" s="2">
        <f t="shared" si="532"/>
        <v>0</v>
      </c>
      <c r="AS1382" s="2"/>
      <c r="AT1382" s="2"/>
      <c r="AU1382" s="2">
        <f t="shared" si="533"/>
        <v>0</v>
      </c>
      <c r="AV1382" s="2">
        <f>SUM(AU1382+AU1383+AU1384+AU1385)</f>
        <v>0</v>
      </c>
    </row>
    <row r="1383" spans="1:48" x14ac:dyDescent="0.2">
      <c r="A1383" s="1"/>
      <c r="B1383" s="1" t="s">
        <v>614</v>
      </c>
      <c r="C1383" s="1" t="s">
        <v>91</v>
      </c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2">
        <f>(P1382)</f>
        <v>0</v>
      </c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>
        <v>0</v>
      </c>
      <c r="AB1383" s="2"/>
      <c r="AC1383" s="2">
        <f t="shared" si="525"/>
        <v>0</v>
      </c>
      <c r="AD1383" s="2">
        <f>(D1382-E1382-P1382)</f>
        <v>0</v>
      </c>
      <c r="AE1383" s="2"/>
      <c r="AF1383" s="2">
        <f t="shared" si="526"/>
        <v>0</v>
      </c>
      <c r="AG1383" s="2"/>
      <c r="AH1383" s="2">
        <f t="shared" si="527"/>
        <v>0</v>
      </c>
      <c r="AI1383" s="3">
        <v>0.04</v>
      </c>
      <c r="AJ1383" s="2">
        <f t="shared" si="528"/>
        <v>0</v>
      </c>
      <c r="AK1383" s="2"/>
      <c r="AL1383" s="2">
        <f t="shared" si="529"/>
        <v>0</v>
      </c>
      <c r="AM1383" s="3">
        <v>0</v>
      </c>
      <c r="AN1383" s="2">
        <f t="shared" si="530"/>
        <v>0</v>
      </c>
      <c r="AO1383" s="2">
        <f t="shared" si="531"/>
        <v>0</v>
      </c>
      <c r="AP1383" s="2">
        <v>0</v>
      </c>
      <c r="AQ1383" s="2">
        <v>0</v>
      </c>
      <c r="AR1383" s="2">
        <f t="shared" si="532"/>
        <v>0</v>
      </c>
      <c r="AS1383" s="2"/>
      <c r="AT1383" s="2"/>
      <c r="AU1383" s="2">
        <f t="shared" si="533"/>
        <v>0</v>
      </c>
      <c r="AV1383" s="4"/>
    </row>
    <row r="1384" spans="1:48" x14ac:dyDescent="0.2">
      <c r="A1384" s="1"/>
      <c r="B1384" s="1" t="s">
        <v>614</v>
      </c>
      <c r="C1384" s="1" t="s">
        <v>73</v>
      </c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2">
        <f>P1382</f>
        <v>0</v>
      </c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>
        <v>0</v>
      </c>
      <c r="AB1384" s="2"/>
      <c r="AC1384" s="2">
        <f t="shared" si="525"/>
        <v>0</v>
      </c>
      <c r="AD1384" s="2">
        <f>(D1382-E1382-P1382)</f>
        <v>0</v>
      </c>
      <c r="AE1384" s="2"/>
      <c r="AF1384" s="2">
        <f t="shared" si="526"/>
        <v>0</v>
      </c>
      <c r="AG1384" s="2"/>
      <c r="AH1384" s="2">
        <f t="shared" si="527"/>
        <v>0</v>
      </c>
      <c r="AI1384" s="3">
        <v>0.01</v>
      </c>
      <c r="AJ1384" s="2">
        <f t="shared" si="528"/>
        <v>0</v>
      </c>
      <c r="AK1384" s="2"/>
      <c r="AL1384" s="2">
        <f t="shared" si="529"/>
        <v>0</v>
      </c>
      <c r="AM1384" s="3">
        <v>3.3300000000000003E-2</v>
      </c>
      <c r="AN1384" s="2">
        <f t="shared" si="530"/>
        <v>0</v>
      </c>
      <c r="AO1384" s="2">
        <f t="shared" si="531"/>
        <v>0</v>
      </c>
      <c r="AP1384" s="2">
        <v>0</v>
      </c>
      <c r="AQ1384" s="2">
        <v>0</v>
      </c>
      <c r="AR1384" s="2">
        <f t="shared" si="532"/>
        <v>0</v>
      </c>
      <c r="AS1384" s="2"/>
      <c r="AT1384" s="2"/>
      <c r="AU1384" s="2">
        <f t="shared" si="533"/>
        <v>0</v>
      </c>
      <c r="AV1384" s="4"/>
    </row>
    <row r="1385" spans="1:48" x14ac:dyDescent="0.2">
      <c r="A1385" s="1"/>
      <c r="B1385" s="1" t="s">
        <v>614</v>
      </c>
      <c r="C1385" s="1" t="s">
        <v>598</v>
      </c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2">
        <f>P1382</f>
        <v>0</v>
      </c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>
        <v>0</v>
      </c>
      <c r="AB1385" s="2"/>
      <c r="AC1385" s="2">
        <f t="shared" si="525"/>
        <v>0</v>
      </c>
      <c r="AD1385" s="2">
        <f>(D1382-E1382-P1382)</f>
        <v>0</v>
      </c>
      <c r="AE1385" s="2"/>
      <c r="AF1385" s="2">
        <f t="shared" si="526"/>
        <v>0</v>
      </c>
      <c r="AG1385" s="2"/>
      <c r="AH1385" s="2">
        <f t="shared" si="527"/>
        <v>0</v>
      </c>
      <c r="AI1385" s="3">
        <v>5.0000000000000001E-3</v>
      </c>
      <c r="AJ1385" s="2">
        <f t="shared" si="528"/>
        <v>0</v>
      </c>
      <c r="AK1385" s="2"/>
      <c r="AL1385" s="2">
        <f t="shared" si="529"/>
        <v>0</v>
      </c>
      <c r="AM1385" s="3">
        <v>3.3300000000000003E-2</v>
      </c>
      <c r="AN1385" s="2">
        <f t="shared" si="530"/>
        <v>0</v>
      </c>
      <c r="AO1385" s="2">
        <f t="shared" si="531"/>
        <v>0</v>
      </c>
      <c r="AP1385" s="2">
        <v>0</v>
      </c>
      <c r="AQ1385" s="2">
        <v>0</v>
      </c>
      <c r="AR1385" s="2">
        <f t="shared" si="532"/>
        <v>0</v>
      </c>
      <c r="AS1385" s="2"/>
      <c r="AT1385" s="2"/>
      <c r="AU1385" s="2">
        <f t="shared" si="533"/>
        <v>0</v>
      </c>
      <c r="AV1385" s="4"/>
    </row>
    <row r="1386" spans="1:48" x14ac:dyDescent="0.2">
      <c r="A1386" s="15"/>
      <c r="B1386" s="15" t="s">
        <v>615</v>
      </c>
      <c r="C1386" s="15" t="s">
        <v>72</v>
      </c>
      <c r="D1386" s="16">
        <v>0</v>
      </c>
      <c r="E1386" s="16">
        <v>0</v>
      </c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2">
        <f>SUM(F1386:N1386)</f>
        <v>0</v>
      </c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">
        <v>0</v>
      </c>
      <c r="AB1386" s="2"/>
      <c r="AC1386" s="2">
        <f t="shared" si="525"/>
        <v>0</v>
      </c>
      <c r="AD1386" s="2">
        <f>(D1386-E1386-P1386)</f>
        <v>0</v>
      </c>
      <c r="AE1386" s="2"/>
      <c r="AF1386" s="2">
        <f t="shared" si="526"/>
        <v>0</v>
      </c>
      <c r="AG1386" s="2"/>
      <c r="AH1386" s="2">
        <f t="shared" si="527"/>
        <v>0</v>
      </c>
      <c r="AI1386" s="3">
        <v>2.9000000000000001E-2</v>
      </c>
      <c r="AJ1386" s="2">
        <f t="shared" si="528"/>
        <v>0</v>
      </c>
      <c r="AK1386" s="2"/>
      <c r="AL1386" s="2">
        <f t="shared" si="529"/>
        <v>0</v>
      </c>
      <c r="AM1386" s="3">
        <v>3.3300000000000003E-2</v>
      </c>
      <c r="AN1386" s="2">
        <f t="shared" si="530"/>
        <v>0</v>
      </c>
      <c r="AO1386" s="2">
        <f t="shared" si="531"/>
        <v>0</v>
      </c>
      <c r="AP1386" s="2">
        <v>0</v>
      </c>
      <c r="AQ1386" s="2">
        <v>0</v>
      </c>
      <c r="AR1386" s="2">
        <f t="shared" si="532"/>
        <v>0</v>
      </c>
      <c r="AS1386" s="2"/>
      <c r="AT1386" s="2"/>
      <c r="AU1386" s="2">
        <f t="shared" si="533"/>
        <v>0</v>
      </c>
      <c r="AV1386" s="2">
        <f>SUM(AU1386+AU1387+AU1388+AU1389)</f>
        <v>0</v>
      </c>
    </row>
    <row r="1387" spans="1:48" x14ac:dyDescent="0.2">
      <c r="A1387" s="1"/>
      <c r="B1387" s="1" t="s">
        <v>615</v>
      </c>
      <c r="C1387" s="1" t="s">
        <v>91</v>
      </c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2">
        <f>(P1386)</f>
        <v>0</v>
      </c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>
        <v>0</v>
      </c>
      <c r="AB1387" s="2"/>
      <c r="AC1387" s="2">
        <f t="shared" si="525"/>
        <v>0</v>
      </c>
      <c r="AD1387" s="2">
        <f>(D1386-E1386-P1386)</f>
        <v>0</v>
      </c>
      <c r="AE1387" s="2"/>
      <c r="AF1387" s="2">
        <f t="shared" si="526"/>
        <v>0</v>
      </c>
      <c r="AG1387" s="2"/>
      <c r="AH1387" s="2">
        <f t="shared" si="527"/>
        <v>0</v>
      </c>
      <c r="AI1387" s="3">
        <v>0.03</v>
      </c>
      <c r="AJ1387" s="2">
        <f t="shared" si="528"/>
        <v>0</v>
      </c>
      <c r="AK1387" s="2"/>
      <c r="AL1387" s="2">
        <f t="shared" si="529"/>
        <v>0</v>
      </c>
      <c r="AM1387" s="3">
        <v>3.3300000000000003E-2</v>
      </c>
      <c r="AN1387" s="2">
        <f t="shared" si="530"/>
        <v>0</v>
      </c>
      <c r="AO1387" s="2">
        <f t="shared" si="531"/>
        <v>0</v>
      </c>
      <c r="AP1387" s="2">
        <v>0</v>
      </c>
      <c r="AQ1387" s="2">
        <v>0</v>
      </c>
      <c r="AR1387" s="2">
        <f t="shared" si="532"/>
        <v>0</v>
      </c>
      <c r="AS1387" s="2"/>
      <c r="AT1387" s="2"/>
      <c r="AU1387" s="2">
        <f t="shared" si="533"/>
        <v>0</v>
      </c>
      <c r="AV1387" s="4"/>
    </row>
    <row r="1388" spans="1:48" x14ac:dyDescent="0.2">
      <c r="A1388" s="1"/>
      <c r="B1388" s="1" t="s">
        <v>615</v>
      </c>
      <c r="C1388" s="1" t="s">
        <v>73</v>
      </c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2">
        <f>P1386</f>
        <v>0</v>
      </c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>
        <v>0</v>
      </c>
      <c r="AB1388" s="2"/>
      <c r="AC1388" s="2">
        <f t="shared" si="525"/>
        <v>0</v>
      </c>
      <c r="AD1388" s="2">
        <f>(D1386-E1386-P1386)</f>
        <v>0</v>
      </c>
      <c r="AE1388" s="2"/>
      <c r="AF1388" s="2">
        <f t="shared" si="526"/>
        <v>0</v>
      </c>
      <c r="AG1388" s="2"/>
      <c r="AH1388" s="2">
        <f t="shared" si="527"/>
        <v>0</v>
      </c>
      <c r="AI1388" s="3">
        <v>0.01</v>
      </c>
      <c r="AJ1388" s="2">
        <f t="shared" si="528"/>
        <v>0</v>
      </c>
      <c r="AK1388" s="2"/>
      <c r="AL1388" s="2">
        <f t="shared" si="529"/>
        <v>0</v>
      </c>
      <c r="AM1388" s="3">
        <v>3.3300000000000003E-2</v>
      </c>
      <c r="AN1388" s="2">
        <f t="shared" si="530"/>
        <v>0</v>
      </c>
      <c r="AO1388" s="2">
        <f t="shared" si="531"/>
        <v>0</v>
      </c>
      <c r="AP1388" s="2">
        <v>0</v>
      </c>
      <c r="AQ1388" s="2">
        <v>0</v>
      </c>
      <c r="AR1388" s="2">
        <f t="shared" si="532"/>
        <v>0</v>
      </c>
      <c r="AS1388" s="2"/>
      <c r="AT1388" s="2"/>
      <c r="AU1388" s="2">
        <f t="shared" si="533"/>
        <v>0</v>
      </c>
      <c r="AV1388" s="4"/>
    </row>
    <row r="1389" spans="1:48" ht="12" customHeight="1" x14ac:dyDescent="0.2">
      <c r="A1389" s="1"/>
      <c r="B1389" s="1" t="s">
        <v>615</v>
      </c>
      <c r="C1389" s="1" t="s">
        <v>598</v>
      </c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2">
        <f>P1386</f>
        <v>0</v>
      </c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>
        <v>0</v>
      </c>
      <c r="AB1389" s="2"/>
      <c r="AC1389" s="2">
        <f t="shared" si="525"/>
        <v>0</v>
      </c>
      <c r="AD1389" s="2">
        <f>(D1386-E1386-P1386)</f>
        <v>0</v>
      </c>
      <c r="AE1389" s="2"/>
      <c r="AF1389" s="2">
        <f t="shared" si="526"/>
        <v>0</v>
      </c>
      <c r="AG1389" s="2"/>
      <c r="AH1389" s="2">
        <f t="shared" si="527"/>
        <v>0</v>
      </c>
      <c r="AI1389" s="3">
        <v>5.0000000000000001E-3</v>
      </c>
      <c r="AJ1389" s="2">
        <f t="shared" si="528"/>
        <v>0</v>
      </c>
      <c r="AK1389" s="2"/>
      <c r="AL1389" s="2">
        <f t="shared" si="529"/>
        <v>0</v>
      </c>
      <c r="AM1389" s="3">
        <v>3.3300000000000003E-2</v>
      </c>
      <c r="AN1389" s="2">
        <f t="shared" si="530"/>
        <v>0</v>
      </c>
      <c r="AO1389" s="2">
        <f t="shared" si="531"/>
        <v>0</v>
      </c>
      <c r="AP1389" s="2">
        <v>0</v>
      </c>
      <c r="AQ1389" s="2">
        <v>0</v>
      </c>
      <c r="AR1389" s="2">
        <f t="shared" si="532"/>
        <v>0</v>
      </c>
      <c r="AS1389" s="2"/>
      <c r="AT1389" s="2"/>
      <c r="AU1389" s="2">
        <f t="shared" si="533"/>
        <v>0</v>
      </c>
      <c r="AV1389" s="4"/>
    </row>
    <row r="1390" spans="1:48" x14ac:dyDescent="0.2">
      <c r="A1390" s="28"/>
      <c r="B1390" s="11" t="s">
        <v>617</v>
      </c>
      <c r="C1390" s="11" t="s">
        <v>72</v>
      </c>
      <c r="D1390" s="12">
        <v>0</v>
      </c>
      <c r="E1390" s="12">
        <v>0</v>
      </c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2">
        <f>SUM(F1390:N1390)</f>
        <v>0</v>
      </c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2">
        <v>0</v>
      </c>
      <c r="AB1390" s="2"/>
      <c r="AC1390" s="2">
        <f t="shared" si="525"/>
        <v>0</v>
      </c>
      <c r="AD1390" s="2">
        <f>(D1390-E1390-P1390)</f>
        <v>0</v>
      </c>
      <c r="AE1390" s="2"/>
      <c r="AF1390" s="2">
        <f t="shared" si="526"/>
        <v>0</v>
      </c>
      <c r="AG1390" s="2"/>
      <c r="AH1390" s="2">
        <f t="shared" si="527"/>
        <v>0</v>
      </c>
      <c r="AI1390" s="3">
        <v>2.9000000000000001E-2</v>
      </c>
      <c r="AJ1390" s="2">
        <f t="shared" si="528"/>
        <v>0</v>
      </c>
      <c r="AK1390" s="2"/>
      <c r="AL1390" s="2">
        <f t="shared" si="529"/>
        <v>0</v>
      </c>
      <c r="AM1390" s="3">
        <v>3.3300000000000003E-2</v>
      </c>
      <c r="AN1390" s="2">
        <f t="shared" si="530"/>
        <v>0</v>
      </c>
      <c r="AO1390" s="2">
        <f t="shared" si="531"/>
        <v>0</v>
      </c>
      <c r="AP1390" s="2">
        <v>0</v>
      </c>
      <c r="AQ1390" s="2">
        <v>0</v>
      </c>
      <c r="AR1390" s="2">
        <f t="shared" si="532"/>
        <v>0</v>
      </c>
      <c r="AS1390" s="2"/>
      <c r="AT1390" s="2"/>
      <c r="AU1390" s="2">
        <f t="shared" si="533"/>
        <v>0</v>
      </c>
      <c r="AV1390" s="2">
        <f>SUM(AU1390+AU1391+AU1392)</f>
        <v>0</v>
      </c>
    </row>
    <row r="1391" spans="1:48" x14ac:dyDescent="0.2">
      <c r="A1391" s="1"/>
      <c r="B1391" s="26" t="s">
        <v>617</v>
      </c>
      <c r="C1391" s="1" t="s">
        <v>73</v>
      </c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2">
        <f>(P1390)</f>
        <v>0</v>
      </c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>
        <v>0</v>
      </c>
      <c r="AB1391" s="2"/>
      <c r="AC1391" s="2">
        <f t="shared" si="525"/>
        <v>0</v>
      </c>
      <c r="AD1391" s="2">
        <f>(D1390-E1390-P1390)</f>
        <v>0</v>
      </c>
      <c r="AE1391" s="2"/>
      <c r="AF1391" s="2">
        <f t="shared" si="526"/>
        <v>0</v>
      </c>
      <c r="AG1391" s="2"/>
      <c r="AH1391" s="2">
        <f t="shared" si="527"/>
        <v>0</v>
      </c>
      <c r="AI1391" s="3">
        <v>0.01</v>
      </c>
      <c r="AJ1391" s="2">
        <f t="shared" si="528"/>
        <v>0</v>
      </c>
      <c r="AK1391" s="2"/>
      <c r="AL1391" s="2">
        <f t="shared" si="529"/>
        <v>0</v>
      </c>
      <c r="AM1391" s="3">
        <v>3.3300000000000003E-2</v>
      </c>
      <c r="AN1391" s="2">
        <f t="shared" si="530"/>
        <v>0</v>
      </c>
      <c r="AO1391" s="2">
        <f t="shared" si="531"/>
        <v>0</v>
      </c>
      <c r="AP1391" s="2">
        <v>0</v>
      </c>
      <c r="AQ1391" s="2">
        <v>0</v>
      </c>
      <c r="AR1391" s="2">
        <f t="shared" si="532"/>
        <v>0</v>
      </c>
      <c r="AS1391" s="2"/>
      <c r="AT1391" s="2"/>
      <c r="AU1391" s="2">
        <f t="shared" si="533"/>
        <v>0</v>
      </c>
      <c r="AV1391" s="4"/>
    </row>
    <row r="1392" spans="1:48" x14ac:dyDescent="0.2">
      <c r="A1392" s="1"/>
      <c r="B1392" s="26" t="s">
        <v>617</v>
      </c>
      <c r="C1392" s="1" t="s">
        <v>598</v>
      </c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2">
        <f>P1390</f>
        <v>0</v>
      </c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>
        <v>0</v>
      </c>
      <c r="AB1392" s="2"/>
      <c r="AC1392" s="2">
        <f t="shared" si="525"/>
        <v>0</v>
      </c>
      <c r="AD1392" s="2">
        <f>(D1390-E1390-P1390)</f>
        <v>0</v>
      </c>
      <c r="AE1392" s="2"/>
      <c r="AF1392" s="2">
        <f t="shared" si="526"/>
        <v>0</v>
      </c>
      <c r="AG1392" s="2"/>
      <c r="AH1392" s="2">
        <f t="shared" si="527"/>
        <v>0</v>
      </c>
      <c r="AI1392" s="3">
        <v>5.0000000000000001E-3</v>
      </c>
      <c r="AJ1392" s="2">
        <f t="shared" si="528"/>
        <v>0</v>
      </c>
      <c r="AK1392" s="2"/>
      <c r="AL1392" s="2">
        <f t="shared" si="529"/>
        <v>0</v>
      </c>
      <c r="AM1392" s="3">
        <v>3.3300000000000003E-2</v>
      </c>
      <c r="AN1392" s="2">
        <f t="shared" si="530"/>
        <v>0</v>
      </c>
      <c r="AO1392" s="2">
        <f t="shared" si="531"/>
        <v>0</v>
      </c>
      <c r="AP1392" s="2">
        <v>0</v>
      </c>
      <c r="AQ1392" s="2">
        <v>0</v>
      </c>
      <c r="AR1392" s="2">
        <f t="shared" si="532"/>
        <v>0</v>
      </c>
      <c r="AS1392" s="2"/>
      <c r="AT1392" s="2"/>
      <c r="AU1392" s="2">
        <f t="shared" si="533"/>
        <v>0</v>
      </c>
      <c r="AV1392" s="2"/>
    </row>
    <row r="1393" spans="1:48" x14ac:dyDescent="0.2">
      <c r="A1393" s="15"/>
      <c r="B1393" s="29" t="s">
        <v>616</v>
      </c>
      <c r="C1393" s="15" t="s">
        <v>72</v>
      </c>
      <c r="D1393" s="16">
        <v>0</v>
      </c>
      <c r="E1393" s="16">
        <v>0</v>
      </c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2">
        <f>SUM(F1393:N1393)</f>
        <v>0</v>
      </c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">
        <v>0</v>
      </c>
      <c r="AB1393" s="2"/>
      <c r="AC1393" s="2">
        <f t="shared" si="525"/>
        <v>0</v>
      </c>
      <c r="AD1393" s="2">
        <f>(D1393-E1393-P1393)</f>
        <v>0</v>
      </c>
      <c r="AE1393" s="2"/>
      <c r="AF1393" s="2">
        <f t="shared" si="526"/>
        <v>0</v>
      </c>
      <c r="AG1393" s="2"/>
      <c r="AH1393" s="2">
        <f t="shared" si="527"/>
        <v>0</v>
      </c>
      <c r="AI1393" s="3">
        <v>2.9000000000000001E-2</v>
      </c>
      <c r="AJ1393" s="2">
        <f t="shared" si="528"/>
        <v>0</v>
      </c>
      <c r="AK1393" s="2"/>
      <c r="AL1393" s="2">
        <f t="shared" si="529"/>
        <v>0</v>
      </c>
      <c r="AM1393" s="3">
        <v>3.3300000000000003E-2</v>
      </c>
      <c r="AN1393" s="2">
        <f t="shared" si="530"/>
        <v>0</v>
      </c>
      <c r="AO1393" s="2">
        <f t="shared" si="531"/>
        <v>0</v>
      </c>
      <c r="AP1393" s="2">
        <v>0</v>
      </c>
      <c r="AQ1393" s="2">
        <v>0</v>
      </c>
      <c r="AR1393" s="2">
        <f t="shared" si="532"/>
        <v>0</v>
      </c>
      <c r="AS1393" s="2"/>
      <c r="AT1393" s="2"/>
      <c r="AU1393" s="2">
        <f t="shared" si="533"/>
        <v>0</v>
      </c>
      <c r="AV1393" s="2">
        <f>SUM(AU1393+AU1394+AU1395)</f>
        <v>0</v>
      </c>
    </row>
    <row r="1394" spans="1:48" x14ac:dyDescent="0.2">
      <c r="A1394" s="1"/>
      <c r="B1394" s="26" t="s">
        <v>616</v>
      </c>
      <c r="C1394" s="1" t="s">
        <v>73</v>
      </c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2">
        <f>(P1393)</f>
        <v>0</v>
      </c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>
        <v>0</v>
      </c>
      <c r="AB1394" s="2"/>
      <c r="AC1394" s="2">
        <f t="shared" si="525"/>
        <v>0</v>
      </c>
      <c r="AD1394" s="2">
        <f>(D1393-E1393-P1393)</f>
        <v>0</v>
      </c>
      <c r="AE1394" s="2"/>
      <c r="AF1394" s="2">
        <f t="shared" si="526"/>
        <v>0</v>
      </c>
      <c r="AG1394" s="2"/>
      <c r="AH1394" s="2">
        <f t="shared" si="527"/>
        <v>0</v>
      </c>
      <c r="AI1394" s="3">
        <v>0.01</v>
      </c>
      <c r="AJ1394" s="2">
        <f t="shared" si="528"/>
        <v>0</v>
      </c>
      <c r="AK1394" s="2"/>
      <c r="AL1394" s="2">
        <f t="shared" si="529"/>
        <v>0</v>
      </c>
      <c r="AM1394" s="3">
        <v>3.3300000000000003E-2</v>
      </c>
      <c r="AN1394" s="2">
        <f t="shared" si="530"/>
        <v>0</v>
      </c>
      <c r="AO1394" s="2">
        <f t="shared" si="531"/>
        <v>0</v>
      </c>
      <c r="AP1394" s="2">
        <v>0</v>
      </c>
      <c r="AQ1394" s="2">
        <v>0</v>
      </c>
      <c r="AR1394" s="2">
        <f t="shared" si="532"/>
        <v>0</v>
      </c>
      <c r="AS1394" s="2"/>
      <c r="AT1394" s="2"/>
      <c r="AU1394" s="2">
        <f t="shared" si="533"/>
        <v>0</v>
      </c>
      <c r="AV1394" s="4"/>
    </row>
    <row r="1395" spans="1:48" x14ac:dyDescent="0.2">
      <c r="A1395" s="1"/>
      <c r="B1395" s="26" t="s">
        <v>616</v>
      </c>
      <c r="C1395" s="1" t="s">
        <v>598</v>
      </c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2">
        <f>P1393</f>
        <v>0</v>
      </c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>
        <v>0</v>
      </c>
      <c r="AB1395" s="2"/>
      <c r="AC1395" s="2">
        <f t="shared" si="525"/>
        <v>0</v>
      </c>
      <c r="AD1395" s="2">
        <f>(D1393-E1393-P1393)</f>
        <v>0</v>
      </c>
      <c r="AE1395" s="2"/>
      <c r="AF1395" s="2">
        <f t="shared" si="526"/>
        <v>0</v>
      </c>
      <c r="AG1395" s="2"/>
      <c r="AH1395" s="2">
        <f t="shared" si="527"/>
        <v>0</v>
      </c>
      <c r="AI1395" s="3">
        <v>5.0000000000000001E-3</v>
      </c>
      <c r="AJ1395" s="2">
        <f t="shared" si="528"/>
        <v>0</v>
      </c>
      <c r="AK1395" s="2"/>
      <c r="AL1395" s="2">
        <f t="shared" si="529"/>
        <v>0</v>
      </c>
      <c r="AM1395" s="3">
        <v>3.3300000000000003E-2</v>
      </c>
      <c r="AN1395" s="2">
        <f t="shared" si="530"/>
        <v>0</v>
      </c>
      <c r="AO1395" s="2">
        <f t="shared" si="531"/>
        <v>0</v>
      </c>
      <c r="AP1395" s="2">
        <v>0</v>
      </c>
      <c r="AQ1395" s="2">
        <v>0</v>
      </c>
      <c r="AR1395" s="2">
        <f t="shared" si="532"/>
        <v>0</v>
      </c>
      <c r="AS1395" s="2"/>
      <c r="AT1395" s="2"/>
      <c r="AU1395" s="2">
        <f t="shared" si="533"/>
        <v>0</v>
      </c>
      <c r="AV1395" s="2"/>
    </row>
    <row r="1396" spans="1:48" x14ac:dyDescent="0.2">
      <c r="A1396" s="28"/>
      <c r="B1396" s="28" t="s">
        <v>608</v>
      </c>
      <c r="C1396" s="11" t="s">
        <v>72</v>
      </c>
      <c r="D1396" s="12">
        <v>0</v>
      </c>
      <c r="E1396" s="12">
        <v>0</v>
      </c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2">
        <f>SUM(F1396:N1396)</f>
        <v>0</v>
      </c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2">
        <v>0</v>
      </c>
      <c r="AB1396" s="2"/>
      <c r="AC1396" s="2">
        <f t="shared" si="525"/>
        <v>0</v>
      </c>
      <c r="AD1396" s="2">
        <f>(D1396-E1396-P1396)</f>
        <v>0</v>
      </c>
      <c r="AE1396" s="2"/>
      <c r="AF1396" s="2">
        <f t="shared" si="526"/>
        <v>0</v>
      </c>
      <c r="AG1396" s="2"/>
      <c r="AH1396" s="2">
        <f t="shared" si="527"/>
        <v>0</v>
      </c>
      <c r="AI1396" s="3">
        <v>2.9000000000000001E-2</v>
      </c>
      <c r="AJ1396" s="2">
        <f t="shared" si="528"/>
        <v>0</v>
      </c>
      <c r="AK1396" s="2"/>
      <c r="AL1396" s="2">
        <f t="shared" si="529"/>
        <v>0</v>
      </c>
      <c r="AM1396" s="3">
        <v>3.3300000000000003E-2</v>
      </c>
      <c r="AN1396" s="2">
        <f t="shared" si="530"/>
        <v>0</v>
      </c>
      <c r="AO1396" s="2">
        <f t="shared" si="531"/>
        <v>0</v>
      </c>
      <c r="AP1396" s="2">
        <v>0</v>
      </c>
      <c r="AQ1396" s="2">
        <v>0</v>
      </c>
      <c r="AR1396" s="2">
        <f t="shared" si="532"/>
        <v>0</v>
      </c>
      <c r="AS1396" s="2"/>
      <c r="AT1396" s="2"/>
      <c r="AU1396" s="2">
        <f t="shared" si="533"/>
        <v>0</v>
      </c>
      <c r="AV1396" s="2">
        <f>SUM(AU1396+AU1397+AU1398+AU1399)</f>
        <v>0</v>
      </c>
    </row>
    <row r="1397" spans="1:48" x14ac:dyDescent="0.2">
      <c r="A1397" s="1"/>
      <c r="B1397" s="1" t="s">
        <v>608</v>
      </c>
      <c r="C1397" s="1" t="s">
        <v>73</v>
      </c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2">
        <f>(P1396)</f>
        <v>0</v>
      </c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>
        <v>0</v>
      </c>
      <c r="AB1397" s="2"/>
      <c r="AC1397" s="2">
        <f t="shared" si="525"/>
        <v>0</v>
      </c>
      <c r="AD1397" s="2">
        <f>(D1396-E1396-P1396)</f>
        <v>0</v>
      </c>
      <c r="AE1397" s="2"/>
      <c r="AF1397" s="2">
        <f t="shared" si="526"/>
        <v>0</v>
      </c>
      <c r="AG1397" s="2"/>
      <c r="AH1397" s="2">
        <f t="shared" si="527"/>
        <v>0</v>
      </c>
      <c r="AI1397" s="3">
        <v>0.01</v>
      </c>
      <c r="AJ1397" s="2">
        <f t="shared" si="528"/>
        <v>0</v>
      </c>
      <c r="AK1397" s="2"/>
      <c r="AL1397" s="2">
        <f t="shared" si="529"/>
        <v>0</v>
      </c>
      <c r="AM1397" s="3">
        <v>3.3300000000000003E-2</v>
      </c>
      <c r="AN1397" s="2">
        <f t="shared" si="530"/>
        <v>0</v>
      </c>
      <c r="AO1397" s="2">
        <f t="shared" si="531"/>
        <v>0</v>
      </c>
      <c r="AP1397" s="2">
        <v>0</v>
      </c>
      <c r="AQ1397" s="2">
        <v>0</v>
      </c>
      <c r="AR1397" s="2">
        <f t="shared" si="532"/>
        <v>0</v>
      </c>
      <c r="AS1397" s="2"/>
      <c r="AT1397" s="2"/>
      <c r="AU1397" s="2">
        <f t="shared" si="533"/>
        <v>0</v>
      </c>
      <c r="AV1397" s="4"/>
    </row>
    <row r="1398" spans="1:48" x14ac:dyDescent="0.2">
      <c r="A1398" s="1"/>
      <c r="B1398" s="1" t="s">
        <v>608</v>
      </c>
      <c r="C1398" s="1" t="s">
        <v>598</v>
      </c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2">
        <f>P1396</f>
        <v>0</v>
      </c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>
        <v>0</v>
      </c>
      <c r="AB1398" s="2"/>
      <c r="AC1398" s="2">
        <f t="shared" si="525"/>
        <v>0</v>
      </c>
      <c r="AD1398" s="2">
        <f>(D1396-E1396-P1396)</f>
        <v>0</v>
      </c>
      <c r="AE1398" s="2"/>
      <c r="AF1398" s="2">
        <f t="shared" si="526"/>
        <v>0</v>
      </c>
      <c r="AG1398" s="2"/>
      <c r="AH1398" s="2">
        <f t="shared" si="527"/>
        <v>0</v>
      </c>
      <c r="AI1398" s="3">
        <v>5.0000000000000001E-3</v>
      </c>
      <c r="AJ1398" s="2">
        <f t="shared" si="528"/>
        <v>0</v>
      </c>
      <c r="AK1398" s="2"/>
      <c r="AL1398" s="2">
        <f t="shared" si="529"/>
        <v>0</v>
      </c>
      <c r="AM1398" s="3">
        <v>3.3300000000000003E-2</v>
      </c>
      <c r="AN1398" s="2">
        <f t="shared" si="530"/>
        <v>0</v>
      </c>
      <c r="AO1398" s="2">
        <f t="shared" si="531"/>
        <v>0</v>
      </c>
      <c r="AP1398" s="2">
        <v>0</v>
      </c>
      <c r="AQ1398" s="2">
        <v>0</v>
      </c>
      <c r="AR1398" s="2">
        <f t="shared" si="532"/>
        <v>0</v>
      </c>
      <c r="AS1398" s="2"/>
      <c r="AT1398" s="2"/>
      <c r="AU1398" s="2">
        <f t="shared" si="533"/>
        <v>0</v>
      </c>
      <c r="AV1398" s="4"/>
    </row>
    <row r="1399" spans="1:48" x14ac:dyDescent="0.2">
      <c r="A1399" s="1"/>
      <c r="B1399" s="1" t="s">
        <v>608</v>
      </c>
      <c r="C1399" s="1" t="s">
        <v>139</v>
      </c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2">
        <f>P1396</f>
        <v>0</v>
      </c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>
        <v>0</v>
      </c>
      <c r="AB1399" s="2"/>
      <c r="AC1399" s="2">
        <f t="shared" si="525"/>
        <v>0</v>
      </c>
      <c r="AD1399" s="2">
        <f>(D1396-E1396-P1396)</f>
        <v>0</v>
      </c>
      <c r="AE1399" s="2"/>
      <c r="AF1399" s="2">
        <f t="shared" si="526"/>
        <v>0</v>
      </c>
      <c r="AG1399" s="2"/>
      <c r="AH1399" s="2">
        <f t="shared" si="527"/>
        <v>0</v>
      </c>
      <c r="AI1399" s="3">
        <v>6.0000000000000001E-3</v>
      </c>
      <c r="AJ1399" s="2">
        <f t="shared" si="528"/>
        <v>0</v>
      </c>
      <c r="AK1399" s="2"/>
      <c r="AL1399" s="2">
        <f t="shared" si="529"/>
        <v>0</v>
      </c>
      <c r="AM1399" s="3">
        <v>0</v>
      </c>
      <c r="AN1399" s="2">
        <f t="shared" si="530"/>
        <v>0</v>
      </c>
      <c r="AO1399" s="2">
        <f t="shared" si="531"/>
        <v>0</v>
      </c>
      <c r="AP1399" s="2">
        <v>0</v>
      </c>
      <c r="AQ1399" s="2">
        <v>0</v>
      </c>
      <c r="AR1399" s="2">
        <f t="shared" si="532"/>
        <v>0</v>
      </c>
      <c r="AS1399" s="2"/>
      <c r="AT1399" s="2"/>
      <c r="AU1399" s="2">
        <f t="shared" si="533"/>
        <v>0</v>
      </c>
      <c r="AV1399" s="4"/>
    </row>
    <row r="1400" spans="1:48" x14ac:dyDescent="0.2">
      <c r="A1400" s="15"/>
      <c r="B1400" s="29" t="s">
        <v>603</v>
      </c>
      <c r="C1400" s="15" t="s">
        <v>72</v>
      </c>
      <c r="D1400" s="16">
        <v>0</v>
      </c>
      <c r="E1400" s="16">
        <v>0</v>
      </c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2">
        <f>SUM(F1400:N1400)</f>
        <v>0</v>
      </c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">
        <v>0</v>
      </c>
      <c r="AB1400" s="2"/>
      <c r="AC1400" s="2">
        <f t="shared" si="525"/>
        <v>0</v>
      </c>
      <c r="AD1400" s="2">
        <f>(D1400-E1400-P1400)</f>
        <v>0</v>
      </c>
      <c r="AE1400" s="2"/>
      <c r="AF1400" s="2">
        <f t="shared" si="526"/>
        <v>0</v>
      </c>
      <c r="AG1400" s="2"/>
      <c r="AH1400" s="2">
        <f t="shared" si="527"/>
        <v>0</v>
      </c>
      <c r="AI1400" s="3">
        <v>2.9000000000000001E-2</v>
      </c>
      <c r="AJ1400" s="2">
        <f t="shared" si="528"/>
        <v>0</v>
      </c>
      <c r="AK1400" s="2"/>
      <c r="AL1400" s="2">
        <f t="shared" si="529"/>
        <v>0</v>
      </c>
      <c r="AM1400" s="3">
        <v>3.3300000000000003E-2</v>
      </c>
      <c r="AN1400" s="2">
        <f t="shared" si="530"/>
        <v>0</v>
      </c>
      <c r="AO1400" s="2">
        <f t="shared" si="531"/>
        <v>0</v>
      </c>
      <c r="AP1400" s="2">
        <v>0</v>
      </c>
      <c r="AQ1400" s="2">
        <v>0</v>
      </c>
      <c r="AR1400" s="2">
        <f t="shared" si="532"/>
        <v>0</v>
      </c>
      <c r="AS1400" s="2"/>
      <c r="AT1400" s="2"/>
      <c r="AU1400" s="2">
        <f t="shared" si="533"/>
        <v>0</v>
      </c>
      <c r="AV1400" s="2">
        <f>SUM(AU1400+AU1401+AU1402)</f>
        <v>0</v>
      </c>
    </row>
    <row r="1401" spans="1:48" x14ac:dyDescent="0.2">
      <c r="A1401" s="1"/>
      <c r="B1401" s="26" t="s">
        <v>603</v>
      </c>
      <c r="C1401" s="1" t="s">
        <v>73</v>
      </c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2">
        <f>(P1400)</f>
        <v>0</v>
      </c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>
        <v>0</v>
      </c>
      <c r="AB1401" s="2"/>
      <c r="AC1401" s="2">
        <f t="shared" si="525"/>
        <v>0</v>
      </c>
      <c r="AD1401" s="2">
        <f>(D1400-E1400-P1400)</f>
        <v>0</v>
      </c>
      <c r="AE1401" s="2"/>
      <c r="AF1401" s="2">
        <f t="shared" si="526"/>
        <v>0</v>
      </c>
      <c r="AG1401" s="2"/>
      <c r="AH1401" s="2">
        <f t="shared" si="527"/>
        <v>0</v>
      </c>
      <c r="AI1401" s="3">
        <v>0.01</v>
      </c>
      <c r="AJ1401" s="2">
        <f t="shared" si="528"/>
        <v>0</v>
      </c>
      <c r="AK1401" s="2"/>
      <c r="AL1401" s="2">
        <f t="shared" si="529"/>
        <v>0</v>
      </c>
      <c r="AM1401" s="3">
        <v>3.3300000000000003E-2</v>
      </c>
      <c r="AN1401" s="2">
        <f t="shared" si="530"/>
        <v>0</v>
      </c>
      <c r="AO1401" s="2">
        <f t="shared" si="531"/>
        <v>0</v>
      </c>
      <c r="AP1401" s="2">
        <v>0</v>
      </c>
      <c r="AQ1401" s="2">
        <v>0</v>
      </c>
      <c r="AR1401" s="2">
        <f t="shared" si="532"/>
        <v>0</v>
      </c>
      <c r="AS1401" s="2"/>
      <c r="AT1401" s="2"/>
      <c r="AU1401" s="2">
        <f t="shared" si="533"/>
        <v>0</v>
      </c>
      <c r="AV1401" s="4"/>
    </row>
    <row r="1402" spans="1:48" x14ac:dyDescent="0.2">
      <c r="A1402" s="1"/>
      <c r="B1402" s="26" t="s">
        <v>603</v>
      </c>
      <c r="C1402" s="1" t="s">
        <v>598</v>
      </c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2">
        <f>P1400</f>
        <v>0</v>
      </c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>
        <v>0</v>
      </c>
      <c r="AB1402" s="2"/>
      <c r="AC1402" s="2">
        <f t="shared" si="525"/>
        <v>0</v>
      </c>
      <c r="AD1402" s="2">
        <f>(D1400-E1400-P1400)</f>
        <v>0</v>
      </c>
      <c r="AE1402" s="2"/>
      <c r="AF1402" s="2">
        <f t="shared" si="526"/>
        <v>0</v>
      </c>
      <c r="AG1402" s="2"/>
      <c r="AH1402" s="2">
        <f t="shared" si="527"/>
        <v>0</v>
      </c>
      <c r="AI1402" s="3">
        <v>5.0000000000000001E-3</v>
      </c>
      <c r="AJ1402" s="2">
        <f t="shared" si="528"/>
        <v>0</v>
      </c>
      <c r="AK1402" s="2"/>
      <c r="AL1402" s="2">
        <f t="shared" si="529"/>
        <v>0</v>
      </c>
      <c r="AM1402" s="3">
        <v>3.3300000000000003E-2</v>
      </c>
      <c r="AN1402" s="2">
        <f t="shared" si="530"/>
        <v>0</v>
      </c>
      <c r="AO1402" s="2">
        <f t="shared" si="531"/>
        <v>0</v>
      </c>
      <c r="AP1402" s="2">
        <v>0</v>
      </c>
      <c r="AQ1402" s="2">
        <v>0</v>
      </c>
      <c r="AR1402" s="2">
        <f t="shared" si="532"/>
        <v>0</v>
      </c>
      <c r="AS1402" s="2"/>
      <c r="AT1402" s="2"/>
      <c r="AU1402" s="2">
        <f t="shared" si="533"/>
        <v>0</v>
      </c>
      <c r="AV1402" s="2"/>
    </row>
    <row r="1403" spans="1:48" x14ac:dyDescent="0.2">
      <c r="A1403" s="32"/>
      <c r="B1403" s="32" t="s">
        <v>599</v>
      </c>
      <c r="C1403" s="32" t="s">
        <v>72</v>
      </c>
      <c r="D1403" s="33">
        <v>0</v>
      </c>
      <c r="E1403" s="33">
        <v>0</v>
      </c>
      <c r="F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2">
        <f>SUM(F1403:N1403)</f>
        <v>0</v>
      </c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2">
        <v>0</v>
      </c>
      <c r="AB1403" s="2"/>
      <c r="AC1403" s="2">
        <f t="shared" si="525"/>
        <v>0</v>
      </c>
      <c r="AD1403" s="2">
        <f>(D1403-E1403-P1403)</f>
        <v>0</v>
      </c>
      <c r="AE1403" s="2"/>
      <c r="AF1403" s="2">
        <f t="shared" si="526"/>
        <v>0</v>
      </c>
      <c r="AG1403" s="2"/>
      <c r="AH1403" s="2">
        <f t="shared" si="527"/>
        <v>0</v>
      </c>
      <c r="AI1403" s="3">
        <v>2.9000000000000001E-2</v>
      </c>
      <c r="AJ1403" s="2">
        <f t="shared" si="528"/>
        <v>0</v>
      </c>
      <c r="AK1403" s="2"/>
      <c r="AL1403" s="2">
        <f t="shared" si="529"/>
        <v>0</v>
      </c>
      <c r="AM1403" s="3">
        <v>3.3300000000000003E-2</v>
      </c>
      <c r="AN1403" s="2">
        <f t="shared" si="530"/>
        <v>0</v>
      </c>
      <c r="AO1403" s="2">
        <f t="shared" si="531"/>
        <v>0</v>
      </c>
      <c r="AP1403" s="2">
        <v>0</v>
      </c>
      <c r="AQ1403" s="2">
        <v>0</v>
      </c>
      <c r="AR1403" s="2">
        <f t="shared" si="532"/>
        <v>0</v>
      </c>
      <c r="AS1403" s="2"/>
      <c r="AT1403" s="2"/>
      <c r="AU1403" s="2">
        <f t="shared" si="533"/>
        <v>0</v>
      </c>
      <c r="AV1403" s="2">
        <f>SUM(AU1403+AU1404+AU1405+AU1406)</f>
        <v>0</v>
      </c>
    </row>
    <row r="1404" spans="1:48" x14ac:dyDescent="0.2">
      <c r="A1404" s="1"/>
      <c r="B1404" s="1" t="s">
        <v>599</v>
      </c>
      <c r="C1404" s="1" t="s">
        <v>73</v>
      </c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2">
        <f>(P1403)</f>
        <v>0</v>
      </c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>
        <v>0</v>
      </c>
      <c r="AB1404" s="2"/>
      <c r="AC1404" s="2">
        <f t="shared" si="525"/>
        <v>0</v>
      </c>
      <c r="AD1404" s="2">
        <f>(D1403-E1403-P1403)</f>
        <v>0</v>
      </c>
      <c r="AE1404" s="2"/>
      <c r="AF1404" s="2">
        <f t="shared" si="526"/>
        <v>0</v>
      </c>
      <c r="AG1404" s="2"/>
      <c r="AH1404" s="2">
        <f t="shared" si="527"/>
        <v>0</v>
      </c>
      <c r="AI1404" s="3">
        <v>0.01</v>
      </c>
      <c r="AJ1404" s="2">
        <f t="shared" si="528"/>
        <v>0</v>
      </c>
      <c r="AK1404" s="2"/>
      <c r="AL1404" s="2">
        <f t="shared" si="529"/>
        <v>0</v>
      </c>
      <c r="AM1404" s="3">
        <v>3.3300000000000003E-2</v>
      </c>
      <c r="AN1404" s="2">
        <f t="shared" si="530"/>
        <v>0</v>
      </c>
      <c r="AO1404" s="2">
        <f t="shared" si="531"/>
        <v>0</v>
      </c>
      <c r="AP1404" s="2">
        <v>0</v>
      </c>
      <c r="AQ1404" s="2">
        <v>0</v>
      </c>
      <c r="AR1404" s="2">
        <f t="shared" si="532"/>
        <v>0</v>
      </c>
      <c r="AS1404" s="2"/>
      <c r="AT1404" s="2"/>
      <c r="AU1404" s="2">
        <f t="shared" si="533"/>
        <v>0</v>
      </c>
      <c r="AV1404" s="4"/>
    </row>
    <row r="1405" spans="1:48" x14ac:dyDescent="0.2">
      <c r="A1405" s="1"/>
      <c r="B1405" s="1" t="s">
        <v>599</v>
      </c>
      <c r="C1405" s="1" t="s">
        <v>598</v>
      </c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2">
        <f>P1403</f>
        <v>0</v>
      </c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>
        <v>0</v>
      </c>
      <c r="AB1405" s="2"/>
      <c r="AC1405" s="2">
        <f t="shared" si="525"/>
        <v>0</v>
      </c>
      <c r="AD1405" s="2">
        <f>(D1403-E1403-P1403)</f>
        <v>0</v>
      </c>
      <c r="AE1405" s="2"/>
      <c r="AF1405" s="2">
        <f t="shared" si="526"/>
        <v>0</v>
      </c>
      <c r="AG1405" s="2"/>
      <c r="AH1405" s="2">
        <f t="shared" si="527"/>
        <v>0</v>
      </c>
      <c r="AI1405" s="3">
        <v>5.0000000000000001E-3</v>
      </c>
      <c r="AJ1405" s="2">
        <f t="shared" si="528"/>
        <v>0</v>
      </c>
      <c r="AK1405" s="2"/>
      <c r="AL1405" s="2">
        <f t="shared" si="529"/>
        <v>0</v>
      </c>
      <c r="AM1405" s="3">
        <v>3.3300000000000003E-2</v>
      </c>
      <c r="AN1405" s="2">
        <f t="shared" si="530"/>
        <v>0</v>
      </c>
      <c r="AO1405" s="2">
        <f t="shared" si="531"/>
        <v>0</v>
      </c>
      <c r="AP1405" s="2">
        <v>0</v>
      </c>
      <c r="AQ1405" s="2">
        <v>0</v>
      </c>
      <c r="AR1405" s="2">
        <f t="shared" si="532"/>
        <v>0</v>
      </c>
      <c r="AS1405" s="2"/>
      <c r="AT1405" s="2"/>
      <c r="AU1405" s="2">
        <f t="shared" si="533"/>
        <v>0</v>
      </c>
      <c r="AV1405" s="4"/>
    </row>
    <row r="1406" spans="1:48" x14ac:dyDescent="0.2">
      <c r="A1406" s="1"/>
      <c r="B1406" s="1" t="s">
        <v>599</v>
      </c>
      <c r="C1406" s="1" t="s">
        <v>280</v>
      </c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2">
        <f>P1403</f>
        <v>0</v>
      </c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>
        <v>0</v>
      </c>
      <c r="AB1406" s="2"/>
      <c r="AC1406" s="2">
        <f t="shared" si="525"/>
        <v>0</v>
      </c>
      <c r="AD1406" s="2">
        <f>(D1403-E1403-P1403)</f>
        <v>0</v>
      </c>
      <c r="AE1406" s="2"/>
      <c r="AF1406" s="2">
        <f t="shared" si="526"/>
        <v>0</v>
      </c>
      <c r="AG1406" s="2"/>
      <c r="AH1406" s="2">
        <f t="shared" si="527"/>
        <v>0</v>
      </c>
      <c r="AI1406" s="3">
        <v>0.05</v>
      </c>
      <c r="AJ1406" s="2">
        <f t="shared" si="528"/>
        <v>0</v>
      </c>
      <c r="AK1406" s="2"/>
      <c r="AL1406" s="2">
        <f t="shared" si="529"/>
        <v>0</v>
      </c>
      <c r="AM1406" s="3">
        <v>3.3300000000000003E-2</v>
      </c>
      <c r="AN1406" s="2">
        <f t="shared" si="530"/>
        <v>0</v>
      </c>
      <c r="AO1406" s="2">
        <f t="shared" si="531"/>
        <v>0</v>
      </c>
      <c r="AP1406" s="2">
        <v>0</v>
      </c>
      <c r="AQ1406" s="2">
        <v>0</v>
      </c>
      <c r="AR1406" s="2">
        <f t="shared" si="532"/>
        <v>0</v>
      </c>
      <c r="AS1406" s="2"/>
      <c r="AT1406" s="2"/>
      <c r="AU1406" s="2">
        <f t="shared" si="533"/>
        <v>0</v>
      </c>
      <c r="AV1406" s="4"/>
    </row>
    <row r="1407" spans="1:48" x14ac:dyDescent="0.2">
      <c r="A1407" s="28"/>
      <c r="B1407" s="28" t="s">
        <v>612</v>
      </c>
      <c r="C1407" s="11" t="s">
        <v>72</v>
      </c>
      <c r="D1407" s="12">
        <v>0</v>
      </c>
      <c r="E1407" s="12">
        <v>0</v>
      </c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2">
        <f>SUM(F1407:N1407)</f>
        <v>0</v>
      </c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2">
        <v>0</v>
      </c>
      <c r="AB1407" s="2"/>
      <c r="AC1407" s="2">
        <f t="shared" si="525"/>
        <v>0</v>
      </c>
      <c r="AD1407" s="2">
        <f>(D1407-E1407-P1407)</f>
        <v>0</v>
      </c>
      <c r="AE1407" s="2"/>
      <c r="AF1407" s="2">
        <f t="shared" si="526"/>
        <v>0</v>
      </c>
      <c r="AG1407" s="2"/>
      <c r="AH1407" s="2">
        <f t="shared" si="527"/>
        <v>0</v>
      </c>
      <c r="AI1407" s="3">
        <v>2.9000000000000001E-2</v>
      </c>
      <c r="AJ1407" s="2">
        <f t="shared" si="528"/>
        <v>0</v>
      </c>
      <c r="AK1407" s="2"/>
      <c r="AL1407" s="2">
        <f t="shared" si="529"/>
        <v>0</v>
      </c>
      <c r="AM1407" s="3">
        <v>3.3300000000000003E-2</v>
      </c>
      <c r="AN1407" s="2">
        <f t="shared" si="530"/>
        <v>0</v>
      </c>
      <c r="AO1407" s="2">
        <f t="shared" si="531"/>
        <v>0</v>
      </c>
      <c r="AP1407" s="2">
        <v>0</v>
      </c>
      <c r="AQ1407" s="2">
        <v>0</v>
      </c>
      <c r="AR1407" s="2">
        <f t="shared" si="532"/>
        <v>0</v>
      </c>
      <c r="AS1407" s="2"/>
      <c r="AT1407" s="2"/>
      <c r="AU1407" s="2">
        <f t="shared" si="533"/>
        <v>0</v>
      </c>
      <c r="AV1407" s="2">
        <f>SUM(AU1407+AU1408+AU1409+AU1410)</f>
        <v>0</v>
      </c>
    </row>
    <row r="1408" spans="1:48" x14ac:dyDescent="0.2">
      <c r="A1408" s="1"/>
      <c r="B1408" s="1" t="s">
        <v>612</v>
      </c>
      <c r="C1408" s="1" t="s">
        <v>73</v>
      </c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2">
        <f>(P1407)</f>
        <v>0</v>
      </c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>
        <v>0</v>
      </c>
      <c r="AB1408" s="2"/>
      <c r="AC1408" s="2">
        <f t="shared" si="525"/>
        <v>0</v>
      </c>
      <c r="AD1408" s="2">
        <f>(D1407-E1407-P1407)</f>
        <v>0</v>
      </c>
      <c r="AE1408" s="2"/>
      <c r="AF1408" s="2">
        <f t="shared" si="526"/>
        <v>0</v>
      </c>
      <c r="AG1408" s="2"/>
      <c r="AH1408" s="2">
        <f t="shared" si="527"/>
        <v>0</v>
      </c>
      <c r="AI1408" s="3">
        <v>0.01</v>
      </c>
      <c r="AJ1408" s="2">
        <f t="shared" si="528"/>
        <v>0</v>
      </c>
      <c r="AK1408" s="2"/>
      <c r="AL1408" s="2">
        <f t="shared" si="529"/>
        <v>0</v>
      </c>
      <c r="AM1408" s="3">
        <v>3.3300000000000003E-2</v>
      </c>
      <c r="AN1408" s="2">
        <f t="shared" si="530"/>
        <v>0</v>
      </c>
      <c r="AO1408" s="2">
        <f t="shared" si="531"/>
        <v>0</v>
      </c>
      <c r="AP1408" s="2">
        <v>0</v>
      </c>
      <c r="AQ1408" s="2">
        <v>0</v>
      </c>
      <c r="AR1408" s="2">
        <f t="shared" si="532"/>
        <v>0</v>
      </c>
      <c r="AS1408" s="2"/>
      <c r="AT1408" s="2"/>
      <c r="AU1408" s="2">
        <f t="shared" si="533"/>
        <v>0</v>
      </c>
      <c r="AV1408" s="4"/>
    </row>
    <row r="1409" spans="1:48" x14ac:dyDescent="0.2">
      <c r="A1409" s="1"/>
      <c r="B1409" s="1" t="s">
        <v>612</v>
      </c>
      <c r="C1409" s="1" t="s">
        <v>598</v>
      </c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2">
        <f>P1407</f>
        <v>0</v>
      </c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>
        <v>0</v>
      </c>
      <c r="AB1409" s="2"/>
      <c r="AC1409" s="2">
        <f t="shared" si="525"/>
        <v>0</v>
      </c>
      <c r="AD1409" s="2">
        <f>(D1407-E1407-P1407)</f>
        <v>0</v>
      </c>
      <c r="AE1409" s="2"/>
      <c r="AF1409" s="2">
        <f t="shared" si="526"/>
        <v>0</v>
      </c>
      <c r="AG1409" s="2"/>
      <c r="AH1409" s="2">
        <f t="shared" si="527"/>
        <v>0</v>
      </c>
      <c r="AI1409" s="3">
        <v>5.0000000000000001E-3</v>
      </c>
      <c r="AJ1409" s="2">
        <f t="shared" si="528"/>
        <v>0</v>
      </c>
      <c r="AK1409" s="2"/>
      <c r="AL1409" s="2">
        <f t="shared" si="529"/>
        <v>0</v>
      </c>
      <c r="AM1409" s="3">
        <v>3.3300000000000003E-2</v>
      </c>
      <c r="AN1409" s="2">
        <f t="shared" si="530"/>
        <v>0</v>
      </c>
      <c r="AO1409" s="2">
        <f t="shared" si="531"/>
        <v>0</v>
      </c>
      <c r="AP1409" s="2">
        <v>0</v>
      </c>
      <c r="AQ1409" s="2">
        <v>0</v>
      </c>
      <c r="AR1409" s="2">
        <f t="shared" si="532"/>
        <v>0</v>
      </c>
      <c r="AS1409" s="2"/>
      <c r="AT1409" s="2"/>
      <c r="AU1409" s="2">
        <f t="shared" si="533"/>
        <v>0</v>
      </c>
      <c r="AV1409" s="4"/>
    </row>
    <row r="1410" spans="1:48" x14ac:dyDescent="0.2">
      <c r="A1410" s="1"/>
      <c r="B1410" s="1" t="s">
        <v>612</v>
      </c>
      <c r="C1410" s="1" t="s">
        <v>280</v>
      </c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2">
        <f>P1407</f>
        <v>0</v>
      </c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>
        <v>0</v>
      </c>
      <c r="AB1410" s="2"/>
      <c r="AC1410" s="2">
        <f t="shared" si="525"/>
        <v>0</v>
      </c>
      <c r="AD1410" s="2">
        <f>(D1407-E1407-P1407)</f>
        <v>0</v>
      </c>
      <c r="AE1410" s="2"/>
      <c r="AF1410" s="2">
        <f t="shared" si="526"/>
        <v>0</v>
      </c>
      <c r="AG1410" s="2"/>
      <c r="AH1410" s="2">
        <f t="shared" si="527"/>
        <v>0</v>
      </c>
      <c r="AI1410" s="3">
        <v>0.04</v>
      </c>
      <c r="AJ1410" s="2">
        <f t="shared" si="528"/>
        <v>0</v>
      </c>
      <c r="AK1410" s="2"/>
      <c r="AL1410" s="2">
        <f t="shared" si="529"/>
        <v>0</v>
      </c>
      <c r="AM1410" s="3">
        <v>3.3300000000000003E-2</v>
      </c>
      <c r="AN1410" s="2">
        <f t="shared" si="530"/>
        <v>0</v>
      </c>
      <c r="AO1410" s="2">
        <f t="shared" si="531"/>
        <v>0</v>
      </c>
      <c r="AP1410" s="2">
        <v>0</v>
      </c>
      <c r="AQ1410" s="2">
        <v>0</v>
      </c>
      <c r="AR1410" s="2">
        <f t="shared" si="532"/>
        <v>0</v>
      </c>
      <c r="AS1410" s="2"/>
      <c r="AT1410" s="2"/>
      <c r="AU1410" s="2">
        <f t="shared" si="533"/>
        <v>0</v>
      </c>
      <c r="AV1410" s="4"/>
    </row>
    <row r="1411" spans="1:48" x14ac:dyDescent="0.2">
      <c r="A1411" s="15"/>
      <c r="B1411" s="15" t="s">
        <v>607</v>
      </c>
      <c r="C1411" s="15" t="s">
        <v>72</v>
      </c>
      <c r="D1411" s="16">
        <v>0</v>
      </c>
      <c r="E1411" s="16">
        <v>0</v>
      </c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2">
        <f>SUM(F1411:N1411)</f>
        <v>0</v>
      </c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">
        <v>0</v>
      </c>
      <c r="AB1411" s="2"/>
      <c r="AC1411" s="2">
        <f t="shared" si="525"/>
        <v>0</v>
      </c>
      <c r="AD1411" s="2">
        <f>(D1411-E1411-P1411)</f>
        <v>0</v>
      </c>
      <c r="AE1411" s="2"/>
      <c r="AF1411" s="2">
        <f t="shared" si="526"/>
        <v>0</v>
      </c>
      <c r="AG1411" s="2"/>
      <c r="AH1411" s="2">
        <f t="shared" si="527"/>
        <v>0</v>
      </c>
      <c r="AI1411" s="3">
        <v>2.9000000000000001E-2</v>
      </c>
      <c r="AJ1411" s="2">
        <f t="shared" si="528"/>
        <v>0</v>
      </c>
      <c r="AK1411" s="2"/>
      <c r="AL1411" s="2">
        <f t="shared" si="529"/>
        <v>0</v>
      </c>
      <c r="AM1411" s="3">
        <v>3.3300000000000003E-2</v>
      </c>
      <c r="AN1411" s="2">
        <f t="shared" si="530"/>
        <v>0</v>
      </c>
      <c r="AO1411" s="2">
        <f t="shared" si="531"/>
        <v>0</v>
      </c>
      <c r="AP1411" s="2">
        <v>0</v>
      </c>
      <c r="AQ1411" s="2">
        <v>0</v>
      </c>
      <c r="AR1411" s="2">
        <f t="shared" si="532"/>
        <v>0</v>
      </c>
      <c r="AS1411" s="2"/>
      <c r="AT1411" s="2"/>
      <c r="AU1411" s="2">
        <f t="shared" si="533"/>
        <v>0</v>
      </c>
      <c r="AV1411" s="2">
        <f>SUM(AU1411+AU1412+AU1413+AU1414)</f>
        <v>0</v>
      </c>
    </row>
    <row r="1412" spans="1:48" x14ac:dyDescent="0.2">
      <c r="A1412" s="1"/>
      <c r="B1412" s="1" t="s">
        <v>607</v>
      </c>
      <c r="C1412" s="1" t="s">
        <v>73</v>
      </c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2">
        <f>(P1411)</f>
        <v>0</v>
      </c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>
        <v>0</v>
      </c>
      <c r="AB1412" s="2"/>
      <c r="AC1412" s="2">
        <f t="shared" si="525"/>
        <v>0</v>
      </c>
      <c r="AD1412" s="2">
        <f>(D1411-E1411-P1411)</f>
        <v>0</v>
      </c>
      <c r="AE1412" s="2"/>
      <c r="AF1412" s="2">
        <f t="shared" si="526"/>
        <v>0</v>
      </c>
      <c r="AG1412" s="2"/>
      <c r="AH1412" s="2">
        <f t="shared" si="527"/>
        <v>0</v>
      </c>
      <c r="AI1412" s="3">
        <v>0.01</v>
      </c>
      <c r="AJ1412" s="2">
        <f t="shared" si="528"/>
        <v>0</v>
      </c>
      <c r="AK1412" s="2"/>
      <c r="AL1412" s="2">
        <f t="shared" si="529"/>
        <v>0</v>
      </c>
      <c r="AM1412" s="3">
        <v>3.3300000000000003E-2</v>
      </c>
      <c r="AN1412" s="2">
        <f t="shared" si="530"/>
        <v>0</v>
      </c>
      <c r="AO1412" s="2">
        <f t="shared" si="531"/>
        <v>0</v>
      </c>
      <c r="AP1412" s="2">
        <v>0</v>
      </c>
      <c r="AQ1412" s="2">
        <v>0</v>
      </c>
      <c r="AR1412" s="2">
        <f t="shared" si="532"/>
        <v>0</v>
      </c>
      <c r="AS1412" s="2"/>
      <c r="AT1412" s="2"/>
      <c r="AU1412" s="2">
        <f t="shared" si="533"/>
        <v>0</v>
      </c>
      <c r="AV1412" s="4"/>
    </row>
    <row r="1413" spans="1:48" x14ac:dyDescent="0.2">
      <c r="A1413" s="1"/>
      <c r="B1413" s="1" t="s">
        <v>607</v>
      </c>
      <c r="C1413" s="1" t="s">
        <v>598</v>
      </c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2">
        <f>P1411</f>
        <v>0</v>
      </c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>
        <v>0</v>
      </c>
      <c r="AB1413" s="2"/>
      <c r="AC1413" s="2">
        <f t="shared" si="525"/>
        <v>0</v>
      </c>
      <c r="AD1413" s="2">
        <f>(D1411-E1411-P1411)</f>
        <v>0</v>
      </c>
      <c r="AE1413" s="2"/>
      <c r="AF1413" s="2">
        <f t="shared" si="526"/>
        <v>0</v>
      </c>
      <c r="AG1413" s="2"/>
      <c r="AH1413" s="2">
        <f t="shared" si="527"/>
        <v>0</v>
      </c>
      <c r="AI1413" s="3">
        <v>5.0000000000000001E-3</v>
      </c>
      <c r="AJ1413" s="2">
        <f t="shared" si="528"/>
        <v>0</v>
      </c>
      <c r="AK1413" s="2"/>
      <c r="AL1413" s="2">
        <f t="shared" si="529"/>
        <v>0</v>
      </c>
      <c r="AM1413" s="3">
        <v>3.3300000000000003E-2</v>
      </c>
      <c r="AN1413" s="2">
        <f t="shared" si="530"/>
        <v>0</v>
      </c>
      <c r="AO1413" s="2">
        <f t="shared" si="531"/>
        <v>0</v>
      </c>
      <c r="AP1413" s="2">
        <v>0</v>
      </c>
      <c r="AQ1413" s="2">
        <v>0</v>
      </c>
      <c r="AR1413" s="2">
        <f t="shared" si="532"/>
        <v>0</v>
      </c>
      <c r="AS1413" s="2"/>
      <c r="AT1413" s="2"/>
      <c r="AU1413" s="2">
        <f t="shared" si="533"/>
        <v>0</v>
      </c>
      <c r="AV1413" s="4"/>
    </row>
    <row r="1414" spans="1:48" x14ac:dyDescent="0.2">
      <c r="A1414" s="1"/>
      <c r="B1414" s="1" t="s">
        <v>607</v>
      </c>
      <c r="C1414" s="1" t="s">
        <v>280</v>
      </c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2">
        <f>P1411</f>
        <v>0</v>
      </c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>
        <v>0</v>
      </c>
      <c r="AB1414" s="2"/>
      <c r="AC1414" s="2">
        <f t="shared" si="525"/>
        <v>0</v>
      </c>
      <c r="AD1414" s="2">
        <f>(D1411-E1411-P1411)</f>
        <v>0</v>
      </c>
      <c r="AE1414" s="2"/>
      <c r="AF1414" s="2">
        <f t="shared" si="526"/>
        <v>0</v>
      </c>
      <c r="AG1414" s="2"/>
      <c r="AH1414" s="2">
        <f t="shared" si="527"/>
        <v>0</v>
      </c>
      <c r="AI1414" s="3">
        <v>0.01</v>
      </c>
      <c r="AJ1414" s="2">
        <f t="shared" si="528"/>
        <v>0</v>
      </c>
      <c r="AK1414" s="2"/>
      <c r="AL1414" s="2">
        <f t="shared" si="529"/>
        <v>0</v>
      </c>
      <c r="AM1414" s="3">
        <v>3.3300000000000003E-2</v>
      </c>
      <c r="AN1414" s="2">
        <f t="shared" si="530"/>
        <v>0</v>
      </c>
      <c r="AO1414" s="2">
        <f t="shared" si="531"/>
        <v>0</v>
      </c>
      <c r="AP1414" s="2">
        <v>0</v>
      </c>
      <c r="AQ1414" s="2">
        <v>0</v>
      </c>
      <c r="AR1414" s="2">
        <f t="shared" si="532"/>
        <v>0</v>
      </c>
      <c r="AS1414" s="2"/>
      <c r="AT1414" s="2"/>
      <c r="AU1414" s="2">
        <f t="shared" si="533"/>
        <v>0</v>
      </c>
      <c r="AV1414" s="4"/>
    </row>
    <row r="1415" spans="1:48" x14ac:dyDescent="0.2">
      <c r="A1415" s="32"/>
      <c r="B1415" s="32" t="s">
        <v>618</v>
      </c>
      <c r="C1415" s="32" t="s">
        <v>72</v>
      </c>
      <c r="D1415" s="33">
        <v>0</v>
      </c>
      <c r="E1415" s="33">
        <v>0</v>
      </c>
      <c r="F1415" s="33"/>
      <c r="G1415" s="33"/>
      <c r="H1415" s="33"/>
      <c r="I1415" s="33"/>
      <c r="J1415" s="33"/>
      <c r="K1415" s="33"/>
      <c r="L1415" s="33"/>
      <c r="M1415" s="33"/>
      <c r="N1415" s="33"/>
      <c r="O1415" s="33"/>
      <c r="P1415" s="2">
        <f>SUM(F1415:N1415)</f>
        <v>0</v>
      </c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  <c r="AA1415" s="2">
        <v>0</v>
      </c>
      <c r="AB1415" s="2"/>
      <c r="AC1415" s="2">
        <f t="shared" si="525"/>
        <v>0</v>
      </c>
      <c r="AD1415" s="2">
        <f>(D1415-E1415-P1415)</f>
        <v>0</v>
      </c>
      <c r="AE1415" s="2"/>
      <c r="AF1415" s="2">
        <f t="shared" si="526"/>
        <v>0</v>
      </c>
      <c r="AG1415" s="2"/>
      <c r="AH1415" s="2">
        <f t="shared" si="527"/>
        <v>0</v>
      </c>
      <c r="AI1415" s="3">
        <v>2.9000000000000001E-2</v>
      </c>
      <c r="AJ1415" s="2">
        <f t="shared" si="528"/>
        <v>0</v>
      </c>
      <c r="AK1415" s="2"/>
      <c r="AL1415" s="2">
        <f t="shared" si="529"/>
        <v>0</v>
      </c>
      <c r="AM1415" s="3">
        <v>3.3300000000000003E-2</v>
      </c>
      <c r="AN1415" s="2">
        <f t="shared" si="530"/>
        <v>0</v>
      </c>
      <c r="AO1415" s="2">
        <f t="shared" si="531"/>
        <v>0</v>
      </c>
      <c r="AP1415" s="2">
        <v>0</v>
      </c>
      <c r="AQ1415" s="2">
        <v>0</v>
      </c>
      <c r="AR1415" s="2">
        <f t="shared" si="532"/>
        <v>0</v>
      </c>
      <c r="AS1415" s="2"/>
      <c r="AT1415" s="2"/>
      <c r="AU1415" s="2">
        <f t="shared" si="533"/>
        <v>0</v>
      </c>
      <c r="AV1415" s="2">
        <f>SUM(AU1415+AU1416+AU1417+AU1418)</f>
        <v>0</v>
      </c>
    </row>
    <row r="1416" spans="1:48" x14ac:dyDescent="0.2">
      <c r="A1416" s="1"/>
      <c r="B1416" s="1" t="s">
        <v>618</v>
      </c>
      <c r="C1416" s="1" t="s">
        <v>73</v>
      </c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2">
        <f>(P1415)</f>
        <v>0</v>
      </c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>
        <v>0</v>
      </c>
      <c r="AB1416" s="2"/>
      <c r="AC1416" s="2">
        <f t="shared" si="525"/>
        <v>0</v>
      </c>
      <c r="AD1416" s="2">
        <f>(D1415-E1415-P1415)</f>
        <v>0</v>
      </c>
      <c r="AE1416" s="2"/>
      <c r="AF1416" s="2">
        <f t="shared" si="526"/>
        <v>0</v>
      </c>
      <c r="AG1416" s="2"/>
      <c r="AH1416" s="2">
        <f t="shared" si="527"/>
        <v>0</v>
      </c>
      <c r="AI1416" s="3">
        <v>0.01</v>
      </c>
      <c r="AJ1416" s="2">
        <f t="shared" si="528"/>
        <v>0</v>
      </c>
      <c r="AK1416" s="2"/>
      <c r="AL1416" s="2">
        <f t="shared" si="529"/>
        <v>0</v>
      </c>
      <c r="AM1416" s="3">
        <v>3.3300000000000003E-2</v>
      </c>
      <c r="AN1416" s="2">
        <f t="shared" si="530"/>
        <v>0</v>
      </c>
      <c r="AO1416" s="2">
        <f t="shared" si="531"/>
        <v>0</v>
      </c>
      <c r="AP1416" s="2">
        <v>0</v>
      </c>
      <c r="AQ1416" s="2">
        <v>0</v>
      </c>
      <c r="AR1416" s="2">
        <f t="shared" si="532"/>
        <v>0</v>
      </c>
      <c r="AS1416" s="2"/>
      <c r="AT1416" s="2"/>
      <c r="AU1416" s="2">
        <f t="shared" si="533"/>
        <v>0</v>
      </c>
      <c r="AV1416" s="4"/>
    </row>
    <row r="1417" spans="1:48" x14ac:dyDescent="0.2">
      <c r="A1417" s="1"/>
      <c r="B1417" s="1" t="s">
        <v>618</v>
      </c>
      <c r="C1417" s="1" t="s">
        <v>598</v>
      </c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2">
        <f>P1415</f>
        <v>0</v>
      </c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>
        <v>0</v>
      </c>
      <c r="AB1417" s="2"/>
      <c r="AC1417" s="2">
        <f t="shared" si="525"/>
        <v>0</v>
      </c>
      <c r="AD1417" s="2">
        <f>(D1415-E1415-P1415)</f>
        <v>0</v>
      </c>
      <c r="AE1417" s="2"/>
      <c r="AF1417" s="2">
        <f t="shared" si="526"/>
        <v>0</v>
      </c>
      <c r="AG1417" s="2"/>
      <c r="AH1417" s="2">
        <f t="shared" si="527"/>
        <v>0</v>
      </c>
      <c r="AI1417" s="3">
        <v>5.0000000000000001E-3</v>
      </c>
      <c r="AJ1417" s="2">
        <f t="shared" si="528"/>
        <v>0</v>
      </c>
      <c r="AK1417" s="2"/>
      <c r="AL1417" s="2">
        <f t="shared" si="529"/>
        <v>0</v>
      </c>
      <c r="AM1417" s="3">
        <v>3.3300000000000003E-2</v>
      </c>
      <c r="AN1417" s="2">
        <f t="shared" si="530"/>
        <v>0</v>
      </c>
      <c r="AO1417" s="2">
        <f t="shared" si="531"/>
        <v>0</v>
      </c>
      <c r="AP1417" s="2">
        <v>0</v>
      </c>
      <c r="AQ1417" s="2">
        <v>0</v>
      </c>
      <c r="AR1417" s="2">
        <f t="shared" si="532"/>
        <v>0</v>
      </c>
      <c r="AS1417" s="2"/>
      <c r="AT1417" s="2"/>
      <c r="AU1417" s="2">
        <f t="shared" si="533"/>
        <v>0</v>
      </c>
      <c r="AV1417" s="4"/>
    </row>
    <row r="1418" spans="1:48" x14ac:dyDescent="0.2">
      <c r="A1418" s="1"/>
      <c r="B1418" s="1" t="s">
        <v>618</v>
      </c>
      <c r="C1418" s="1" t="s">
        <v>280</v>
      </c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2">
        <f>P1415</f>
        <v>0</v>
      </c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>
        <v>0</v>
      </c>
      <c r="AB1418" s="2"/>
      <c r="AC1418" s="2">
        <f t="shared" si="525"/>
        <v>0</v>
      </c>
      <c r="AD1418" s="2">
        <f>(D1415-E1415-P1415)</f>
        <v>0</v>
      </c>
      <c r="AE1418" s="2"/>
      <c r="AF1418" s="2">
        <f t="shared" si="526"/>
        <v>0</v>
      </c>
      <c r="AG1418" s="2"/>
      <c r="AH1418" s="2">
        <f t="shared" si="527"/>
        <v>0</v>
      </c>
      <c r="AI1418" s="3">
        <v>5.5E-2</v>
      </c>
      <c r="AJ1418" s="2">
        <f t="shared" si="528"/>
        <v>0</v>
      </c>
      <c r="AK1418" s="2"/>
      <c r="AL1418" s="2">
        <f t="shared" si="529"/>
        <v>0</v>
      </c>
      <c r="AM1418" s="3">
        <v>3.3300000000000003E-2</v>
      </c>
      <c r="AN1418" s="2">
        <f t="shared" si="530"/>
        <v>0</v>
      </c>
      <c r="AO1418" s="2">
        <f t="shared" si="531"/>
        <v>0</v>
      </c>
      <c r="AP1418" s="2">
        <v>0</v>
      </c>
      <c r="AQ1418" s="2">
        <v>0</v>
      </c>
      <c r="AR1418" s="2">
        <f t="shared" si="532"/>
        <v>0</v>
      </c>
      <c r="AS1418" s="2"/>
      <c r="AT1418" s="2"/>
      <c r="AU1418" s="2">
        <f t="shared" si="533"/>
        <v>0</v>
      </c>
      <c r="AV1418" s="4"/>
    </row>
    <row r="1419" spans="1:48" x14ac:dyDescent="0.2">
      <c r="A1419" s="15"/>
      <c r="B1419" s="15" t="s">
        <v>777</v>
      </c>
      <c r="C1419" s="15" t="s">
        <v>72</v>
      </c>
      <c r="D1419" s="16">
        <v>0</v>
      </c>
      <c r="E1419" s="16">
        <v>0</v>
      </c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2">
        <f>SUM(F1419:N1419)</f>
        <v>0</v>
      </c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">
        <v>0</v>
      </c>
      <c r="AB1419" s="2"/>
      <c r="AC1419" s="2">
        <f t="shared" ref="AC1419:AC1422" si="534">SUM(Q1419:AA1419)</f>
        <v>0</v>
      </c>
      <c r="AD1419" s="2">
        <f>(D1419-E1419-P1419)</f>
        <v>0</v>
      </c>
      <c r="AE1419" s="2"/>
      <c r="AF1419" s="2">
        <f t="shared" ref="AF1419:AF1422" si="535">(AC1419)</f>
        <v>0</v>
      </c>
      <c r="AG1419" s="2"/>
      <c r="AH1419" s="2">
        <f t="shared" ref="AH1419:AH1422" si="536">(AD1419-AE1419-AF1419-AG1419)</f>
        <v>0</v>
      </c>
      <c r="AI1419" s="3">
        <v>2.9000000000000001E-2</v>
      </c>
      <c r="AJ1419" s="2">
        <f t="shared" ref="AJ1419:AJ1422" si="537">AH1419*AI1419</f>
        <v>0</v>
      </c>
      <c r="AK1419" s="2"/>
      <c r="AL1419" s="2">
        <f t="shared" ref="AL1419:AL1422" si="538">(AJ1419+AK1419)</f>
        <v>0</v>
      </c>
      <c r="AM1419" s="3">
        <v>3.3300000000000003E-2</v>
      </c>
      <c r="AN1419" s="2">
        <f t="shared" ref="AN1419:AN1422" si="539">(AL1419*AM1419)</f>
        <v>0</v>
      </c>
      <c r="AO1419" s="2">
        <f t="shared" ref="AO1419:AO1422" si="540">(AL1419-AN1419)</f>
        <v>0</v>
      </c>
      <c r="AP1419" s="2">
        <v>0</v>
      </c>
      <c r="AQ1419" s="2">
        <v>0</v>
      </c>
      <c r="AR1419" s="2">
        <f t="shared" ref="AR1419:AR1422" si="541">(AO1419+AQ1419)</f>
        <v>0</v>
      </c>
      <c r="AS1419" s="2"/>
      <c r="AT1419" s="2"/>
      <c r="AU1419" s="2">
        <f t="shared" ref="AU1419:AU1422" si="542">(AR1419+AS1419+AT1419)</f>
        <v>0</v>
      </c>
      <c r="AV1419" s="2">
        <f>SUM(AU1419+AU1420+AU1421+AU1422)</f>
        <v>0</v>
      </c>
    </row>
    <row r="1420" spans="1:48" x14ac:dyDescent="0.2">
      <c r="A1420" s="1"/>
      <c r="B1420" s="1" t="s">
        <v>777</v>
      </c>
      <c r="C1420" s="1" t="s">
        <v>73</v>
      </c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2">
        <f>(P1419)</f>
        <v>0</v>
      </c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>
        <v>0</v>
      </c>
      <c r="AB1420" s="2"/>
      <c r="AC1420" s="2">
        <f t="shared" si="534"/>
        <v>0</v>
      </c>
      <c r="AD1420" s="2">
        <f>(D1419-E1419-P1419)</f>
        <v>0</v>
      </c>
      <c r="AE1420" s="2"/>
      <c r="AF1420" s="2">
        <f t="shared" si="535"/>
        <v>0</v>
      </c>
      <c r="AG1420" s="2"/>
      <c r="AH1420" s="2">
        <f t="shared" si="536"/>
        <v>0</v>
      </c>
      <c r="AI1420" s="3">
        <v>0.01</v>
      </c>
      <c r="AJ1420" s="2">
        <f t="shared" si="537"/>
        <v>0</v>
      </c>
      <c r="AK1420" s="2"/>
      <c r="AL1420" s="2">
        <f t="shared" si="538"/>
        <v>0</v>
      </c>
      <c r="AM1420" s="3">
        <v>3.3300000000000003E-2</v>
      </c>
      <c r="AN1420" s="2">
        <f t="shared" si="539"/>
        <v>0</v>
      </c>
      <c r="AO1420" s="2">
        <f t="shared" si="540"/>
        <v>0</v>
      </c>
      <c r="AP1420" s="2">
        <v>0</v>
      </c>
      <c r="AQ1420" s="2">
        <v>0</v>
      </c>
      <c r="AR1420" s="2">
        <f t="shared" si="541"/>
        <v>0</v>
      </c>
      <c r="AS1420" s="2"/>
      <c r="AT1420" s="2"/>
      <c r="AU1420" s="2">
        <f t="shared" si="542"/>
        <v>0</v>
      </c>
      <c r="AV1420" s="4"/>
    </row>
    <row r="1421" spans="1:48" x14ac:dyDescent="0.2">
      <c r="A1421" s="1"/>
      <c r="B1421" s="1" t="s">
        <v>777</v>
      </c>
      <c r="C1421" s="1" t="s">
        <v>598</v>
      </c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2">
        <f>P1419</f>
        <v>0</v>
      </c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>
        <v>0</v>
      </c>
      <c r="AB1421" s="2"/>
      <c r="AC1421" s="2">
        <f t="shared" si="534"/>
        <v>0</v>
      </c>
      <c r="AD1421" s="2">
        <f>(D1419-E1419-P1419)</f>
        <v>0</v>
      </c>
      <c r="AE1421" s="2"/>
      <c r="AF1421" s="2">
        <f t="shared" si="535"/>
        <v>0</v>
      </c>
      <c r="AG1421" s="2"/>
      <c r="AH1421" s="2">
        <f t="shared" si="536"/>
        <v>0</v>
      </c>
      <c r="AI1421" s="3">
        <v>5.0000000000000001E-3</v>
      </c>
      <c r="AJ1421" s="2">
        <f t="shared" si="537"/>
        <v>0</v>
      </c>
      <c r="AK1421" s="2"/>
      <c r="AL1421" s="2">
        <f t="shared" si="538"/>
        <v>0</v>
      </c>
      <c r="AM1421" s="3">
        <v>3.3300000000000003E-2</v>
      </c>
      <c r="AN1421" s="2">
        <f t="shared" si="539"/>
        <v>0</v>
      </c>
      <c r="AO1421" s="2">
        <f t="shared" si="540"/>
        <v>0</v>
      </c>
      <c r="AP1421" s="2">
        <v>0</v>
      </c>
      <c r="AQ1421" s="2">
        <v>0</v>
      </c>
      <c r="AR1421" s="2">
        <f t="shared" si="541"/>
        <v>0</v>
      </c>
      <c r="AS1421" s="2"/>
      <c r="AT1421" s="2"/>
      <c r="AU1421" s="2">
        <f t="shared" si="542"/>
        <v>0</v>
      </c>
      <c r="AV1421" s="4"/>
    </row>
    <row r="1422" spans="1:48" x14ac:dyDescent="0.2">
      <c r="A1422" s="1"/>
      <c r="B1422" s="1" t="s">
        <v>777</v>
      </c>
      <c r="C1422" s="1" t="s">
        <v>280</v>
      </c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2">
        <f>P1419</f>
        <v>0</v>
      </c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>
        <v>0</v>
      </c>
      <c r="AB1422" s="2"/>
      <c r="AC1422" s="2">
        <f t="shared" si="534"/>
        <v>0</v>
      </c>
      <c r="AD1422" s="2">
        <f>(D1419-E1419-P1419)</f>
        <v>0</v>
      </c>
      <c r="AE1422" s="2"/>
      <c r="AF1422" s="2">
        <f t="shared" si="535"/>
        <v>0</v>
      </c>
      <c r="AG1422" s="2"/>
      <c r="AH1422" s="2">
        <f t="shared" si="536"/>
        <v>0</v>
      </c>
      <c r="AI1422" s="3">
        <v>0.01</v>
      </c>
      <c r="AJ1422" s="2">
        <f t="shared" si="537"/>
        <v>0</v>
      </c>
      <c r="AK1422" s="2"/>
      <c r="AL1422" s="2">
        <f t="shared" si="538"/>
        <v>0</v>
      </c>
      <c r="AM1422" s="3">
        <v>3.3300000000000003E-2</v>
      </c>
      <c r="AN1422" s="2">
        <f t="shared" si="539"/>
        <v>0</v>
      </c>
      <c r="AO1422" s="2">
        <f t="shared" si="540"/>
        <v>0</v>
      </c>
      <c r="AP1422" s="2">
        <v>0</v>
      </c>
      <c r="AQ1422" s="2">
        <v>0</v>
      </c>
      <c r="AR1422" s="2">
        <f t="shared" si="541"/>
        <v>0</v>
      </c>
      <c r="AS1422" s="2"/>
      <c r="AT1422" s="2"/>
      <c r="AU1422" s="2">
        <f t="shared" si="542"/>
        <v>0</v>
      </c>
      <c r="AV1422" s="4"/>
    </row>
    <row r="1423" spans="1:48" x14ac:dyDescent="0.2">
      <c r="A1423" s="28"/>
      <c r="B1423" s="11" t="s">
        <v>609</v>
      </c>
      <c r="C1423" s="11" t="s">
        <v>72</v>
      </c>
      <c r="D1423" s="12">
        <v>0</v>
      </c>
      <c r="E1423" s="12">
        <v>0</v>
      </c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2">
        <f>SUM(F1423:N1423)</f>
        <v>0</v>
      </c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2">
        <v>0</v>
      </c>
      <c r="AB1423" s="2"/>
      <c r="AC1423" s="2">
        <f t="shared" si="524"/>
        <v>0</v>
      </c>
      <c r="AD1423" s="2">
        <f>(D1423-E1423-P1423)</f>
        <v>0</v>
      </c>
      <c r="AE1423" s="2"/>
      <c r="AF1423" s="2">
        <f t="shared" ref="AF1423:AF1425" si="543">(AC1423)</f>
        <v>0</v>
      </c>
      <c r="AG1423" s="2"/>
      <c r="AH1423" s="2">
        <f t="shared" si="518"/>
        <v>0</v>
      </c>
      <c r="AI1423" s="3">
        <v>2.9000000000000001E-2</v>
      </c>
      <c r="AJ1423" s="2">
        <f t="shared" si="519"/>
        <v>0</v>
      </c>
      <c r="AK1423" s="2"/>
      <c r="AL1423" s="2">
        <f t="shared" si="520"/>
        <v>0</v>
      </c>
      <c r="AM1423" s="3">
        <v>3.3300000000000003E-2</v>
      </c>
      <c r="AN1423" s="2">
        <f t="shared" si="521"/>
        <v>0</v>
      </c>
      <c r="AO1423" s="2">
        <f t="shared" si="522"/>
        <v>0</v>
      </c>
      <c r="AP1423" s="2">
        <v>0</v>
      </c>
      <c r="AQ1423" s="2">
        <v>0</v>
      </c>
      <c r="AR1423" s="2">
        <f t="shared" si="523"/>
        <v>0</v>
      </c>
      <c r="AS1423" s="2"/>
      <c r="AT1423" s="2"/>
      <c r="AU1423" s="2">
        <f t="shared" ref="AU1423:AU1441" si="544">(AR1423+AS1423+AT1423)</f>
        <v>0</v>
      </c>
      <c r="AV1423" s="2">
        <f>SUM(AU1423+AU1424+AU1425)</f>
        <v>0</v>
      </c>
    </row>
    <row r="1424" spans="1:48" x14ac:dyDescent="0.2">
      <c r="A1424" s="1"/>
      <c r="B1424" s="26" t="s">
        <v>609</v>
      </c>
      <c r="C1424" s="1" t="s">
        <v>73</v>
      </c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2">
        <f>(P1423)</f>
        <v>0</v>
      </c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>
        <v>0</v>
      </c>
      <c r="AB1424" s="2"/>
      <c r="AC1424" s="2">
        <f t="shared" si="524"/>
        <v>0</v>
      </c>
      <c r="AD1424" s="2">
        <f>(D1423-E1423-P1423)</f>
        <v>0</v>
      </c>
      <c r="AE1424" s="2"/>
      <c r="AF1424" s="2">
        <f t="shared" si="543"/>
        <v>0</v>
      </c>
      <c r="AG1424" s="2"/>
      <c r="AH1424" s="2">
        <f t="shared" si="518"/>
        <v>0</v>
      </c>
      <c r="AI1424" s="3">
        <v>0.01</v>
      </c>
      <c r="AJ1424" s="2">
        <f t="shared" si="519"/>
        <v>0</v>
      </c>
      <c r="AK1424" s="2"/>
      <c r="AL1424" s="2">
        <f t="shared" si="520"/>
        <v>0</v>
      </c>
      <c r="AM1424" s="3">
        <v>3.3300000000000003E-2</v>
      </c>
      <c r="AN1424" s="2">
        <f t="shared" si="521"/>
        <v>0</v>
      </c>
      <c r="AO1424" s="2">
        <f t="shared" si="522"/>
        <v>0</v>
      </c>
      <c r="AP1424" s="2">
        <v>0</v>
      </c>
      <c r="AQ1424" s="2">
        <v>0</v>
      </c>
      <c r="AR1424" s="2">
        <f t="shared" si="523"/>
        <v>0</v>
      </c>
      <c r="AS1424" s="2"/>
      <c r="AT1424" s="2"/>
      <c r="AU1424" s="2">
        <f t="shared" si="544"/>
        <v>0</v>
      </c>
      <c r="AV1424" s="4"/>
    </row>
    <row r="1425" spans="1:48" x14ac:dyDescent="0.2">
      <c r="A1425" s="1"/>
      <c r="B1425" s="26" t="s">
        <v>609</v>
      </c>
      <c r="C1425" s="1" t="s">
        <v>598</v>
      </c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2">
        <f>P1423</f>
        <v>0</v>
      </c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>
        <v>0</v>
      </c>
      <c r="AB1425" s="2"/>
      <c r="AC1425" s="2">
        <f t="shared" si="524"/>
        <v>0</v>
      </c>
      <c r="AD1425" s="2">
        <f>(D1423-E1423-P1423)</f>
        <v>0</v>
      </c>
      <c r="AE1425" s="2"/>
      <c r="AF1425" s="2">
        <f t="shared" si="543"/>
        <v>0</v>
      </c>
      <c r="AG1425" s="2"/>
      <c r="AH1425" s="2">
        <f t="shared" si="518"/>
        <v>0</v>
      </c>
      <c r="AI1425" s="3">
        <v>5.0000000000000001E-3</v>
      </c>
      <c r="AJ1425" s="2">
        <f t="shared" si="519"/>
        <v>0</v>
      </c>
      <c r="AK1425" s="2"/>
      <c r="AL1425" s="2">
        <f t="shared" si="520"/>
        <v>0</v>
      </c>
      <c r="AM1425" s="3">
        <v>3.3300000000000003E-2</v>
      </c>
      <c r="AN1425" s="2">
        <f t="shared" si="521"/>
        <v>0</v>
      </c>
      <c r="AO1425" s="2">
        <f t="shared" si="522"/>
        <v>0</v>
      </c>
      <c r="AP1425" s="2">
        <v>0</v>
      </c>
      <c r="AQ1425" s="2">
        <v>0</v>
      </c>
      <c r="AR1425" s="2">
        <f t="shared" si="523"/>
        <v>0</v>
      </c>
      <c r="AS1425" s="2"/>
      <c r="AT1425" s="2"/>
      <c r="AU1425" s="2">
        <f t="shared" si="544"/>
        <v>0</v>
      </c>
      <c r="AV1425" s="2"/>
    </row>
    <row r="1426" spans="1:48" x14ac:dyDescent="0.2">
      <c r="A1426" s="32"/>
      <c r="B1426" s="32" t="s">
        <v>619</v>
      </c>
      <c r="C1426" s="31" t="s">
        <v>72</v>
      </c>
      <c r="D1426" s="33">
        <v>0</v>
      </c>
      <c r="E1426" s="33">
        <v>0</v>
      </c>
      <c r="F1426" s="33"/>
      <c r="G1426" s="33"/>
      <c r="H1426" s="33"/>
      <c r="I1426" s="33"/>
      <c r="J1426" s="33"/>
      <c r="K1426" s="33"/>
      <c r="L1426" s="33"/>
      <c r="M1426" s="33"/>
      <c r="N1426" s="33"/>
      <c r="O1426" s="33"/>
      <c r="P1426" s="2">
        <f>SUM(F1426:N1426)</f>
        <v>0</v>
      </c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2">
        <v>0</v>
      </c>
      <c r="AB1426" s="2"/>
      <c r="AC1426" s="2">
        <f t="shared" ref="AC1426:AC1441" si="545">SUM(Q1426:AA1426)</f>
        <v>0</v>
      </c>
      <c r="AD1426" s="2">
        <f>(D1426-E1426-P1426)</f>
        <v>0</v>
      </c>
      <c r="AE1426" s="2"/>
      <c r="AF1426" s="2">
        <f t="shared" ref="AF1426:AF1441" si="546">(AC1426)</f>
        <v>0</v>
      </c>
      <c r="AG1426" s="2"/>
      <c r="AH1426" s="2">
        <f t="shared" ref="AH1426:AH1441" si="547">(AD1426-AE1426-AF1426-AG1426)</f>
        <v>0</v>
      </c>
      <c r="AI1426" s="3">
        <v>2.9000000000000001E-2</v>
      </c>
      <c r="AJ1426" s="2">
        <f t="shared" ref="AJ1426:AJ1441" si="548">AH1426*AI1426</f>
        <v>0</v>
      </c>
      <c r="AK1426" s="2"/>
      <c r="AL1426" s="2">
        <f t="shared" ref="AL1426:AL1441" si="549">(AJ1426+AK1426)</f>
        <v>0</v>
      </c>
      <c r="AM1426" s="3">
        <v>3.3300000000000003E-2</v>
      </c>
      <c r="AN1426" s="2">
        <f t="shared" ref="AN1426:AN1441" si="550">(AL1426*AM1426)</f>
        <v>0</v>
      </c>
      <c r="AO1426" s="2">
        <f t="shared" ref="AO1426:AO1441" si="551">(AL1426-AN1426)</f>
        <v>0</v>
      </c>
      <c r="AP1426" s="2">
        <v>0</v>
      </c>
      <c r="AQ1426" s="2">
        <v>0</v>
      </c>
      <c r="AR1426" s="2">
        <f t="shared" ref="AR1426:AR1441" si="552">(AO1426+AQ1426)</f>
        <v>0</v>
      </c>
      <c r="AS1426" s="2"/>
      <c r="AT1426" s="2"/>
      <c r="AU1426" s="2">
        <f t="shared" si="544"/>
        <v>0</v>
      </c>
      <c r="AV1426" s="2">
        <f>SUM(AU1426)</f>
        <v>0</v>
      </c>
    </row>
    <row r="1427" spans="1:48" x14ac:dyDescent="0.2">
      <c r="A1427" s="15"/>
      <c r="B1427" s="15" t="s">
        <v>620</v>
      </c>
      <c r="C1427" s="15" t="s">
        <v>72</v>
      </c>
      <c r="D1427" s="16">
        <v>0</v>
      </c>
      <c r="E1427" s="16">
        <v>0</v>
      </c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2">
        <f>SUM(F1427:N1427)</f>
        <v>0</v>
      </c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">
        <v>0</v>
      </c>
      <c r="AB1427" s="2"/>
      <c r="AC1427" s="2">
        <f t="shared" si="545"/>
        <v>0</v>
      </c>
      <c r="AD1427" s="2">
        <f>(D1427-E1427-P1427)</f>
        <v>0</v>
      </c>
      <c r="AE1427" s="2"/>
      <c r="AF1427" s="2">
        <f t="shared" si="546"/>
        <v>0</v>
      </c>
      <c r="AG1427" s="2"/>
      <c r="AH1427" s="2">
        <f t="shared" si="547"/>
        <v>0</v>
      </c>
      <c r="AI1427" s="3">
        <v>2.9000000000000001E-2</v>
      </c>
      <c r="AJ1427" s="2">
        <f t="shared" si="548"/>
        <v>0</v>
      </c>
      <c r="AK1427" s="2"/>
      <c r="AL1427" s="2">
        <f t="shared" si="549"/>
        <v>0</v>
      </c>
      <c r="AM1427" s="3">
        <v>3.3300000000000003E-2</v>
      </c>
      <c r="AN1427" s="2">
        <f t="shared" si="550"/>
        <v>0</v>
      </c>
      <c r="AO1427" s="2">
        <f t="shared" si="551"/>
        <v>0</v>
      </c>
      <c r="AP1427" s="2">
        <v>0</v>
      </c>
      <c r="AQ1427" s="2">
        <v>0</v>
      </c>
      <c r="AR1427" s="2">
        <f t="shared" si="552"/>
        <v>0</v>
      </c>
      <c r="AS1427" s="2"/>
      <c r="AT1427" s="2"/>
      <c r="AU1427" s="2">
        <f t="shared" si="544"/>
        <v>0</v>
      </c>
      <c r="AV1427" s="2">
        <f>SUM(AU1427)</f>
        <v>0</v>
      </c>
    </row>
    <row r="1428" spans="1:48" x14ac:dyDescent="0.2">
      <c r="A1428" s="28"/>
      <c r="B1428" s="28" t="s">
        <v>621</v>
      </c>
      <c r="C1428" s="11" t="s">
        <v>72</v>
      </c>
      <c r="D1428" s="12">
        <v>0</v>
      </c>
      <c r="E1428" s="12">
        <v>0</v>
      </c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2">
        <f>SUM(F1428:N1428)</f>
        <v>0</v>
      </c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2">
        <v>0</v>
      </c>
      <c r="AB1428" s="2"/>
      <c r="AC1428" s="2">
        <f t="shared" si="545"/>
        <v>0</v>
      </c>
      <c r="AD1428" s="2">
        <f>(D1428-E1428-P1428)</f>
        <v>0</v>
      </c>
      <c r="AE1428" s="2"/>
      <c r="AF1428" s="2">
        <f t="shared" si="546"/>
        <v>0</v>
      </c>
      <c r="AG1428" s="2"/>
      <c r="AH1428" s="2">
        <f t="shared" si="547"/>
        <v>0</v>
      </c>
      <c r="AI1428" s="3">
        <v>2.9000000000000001E-2</v>
      </c>
      <c r="AJ1428" s="2">
        <f t="shared" si="548"/>
        <v>0</v>
      </c>
      <c r="AK1428" s="2"/>
      <c r="AL1428" s="2">
        <f t="shared" si="549"/>
        <v>0</v>
      </c>
      <c r="AM1428" s="3">
        <v>3.3300000000000003E-2</v>
      </c>
      <c r="AN1428" s="2">
        <f t="shared" si="550"/>
        <v>0</v>
      </c>
      <c r="AO1428" s="2">
        <f t="shared" si="551"/>
        <v>0</v>
      </c>
      <c r="AP1428" s="2">
        <v>0</v>
      </c>
      <c r="AQ1428" s="2">
        <v>0</v>
      </c>
      <c r="AR1428" s="2">
        <f t="shared" si="552"/>
        <v>0</v>
      </c>
      <c r="AS1428" s="2"/>
      <c r="AT1428" s="2"/>
      <c r="AU1428" s="2">
        <f t="shared" si="544"/>
        <v>0</v>
      </c>
      <c r="AV1428" s="2">
        <f>SUM(AU1428)</f>
        <v>0</v>
      </c>
    </row>
    <row r="1429" spans="1:48" x14ac:dyDescent="0.2">
      <c r="A1429" s="15"/>
      <c r="B1429" s="15" t="s">
        <v>622</v>
      </c>
      <c r="C1429" s="15" t="s">
        <v>72</v>
      </c>
      <c r="D1429" s="16">
        <v>0</v>
      </c>
      <c r="E1429" s="16">
        <v>0</v>
      </c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2">
        <f>SUM(F1429:N1429)</f>
        <v>0</v>
      </c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">
        <v>0</v>
      </c>
      <c r="AB1429" s="2"/>
      <c r="AC1429" s="2">
        <f t="shared" si="545"/>
        <v>0</v>
      </c>
      <c r="AD1429" s="2">
        <f>(D1429-E1429-P1429)</f>
        <v>0</v>
      </c>
      <c r="AE1429" s="2"/>
      <c r="AF1429" s="2">
        <f t="shared" si="546"/>
        <v>0</v>
      </c>
      <c r="AG1429" s="2"/>
      <c r="AH1429" s="2">
        <f t="shared" si="547"/>
        <v>0</v>
      </c>
      <c r="AI1429" s="3">
        <v>2.9000000000000001E-2</v>
      </c>
      <c r="AJ1429" s="2">
        <f t="shared" si="548"/>
        <v>0</v>
      </c>
      <c r="AK1429" s="2"/>
      <c r="AL1429" s="2">
        <f t="shared" si="549"/>
        <v>0</v>
      </c>
      <c r="AM1429" s="3">
        <v>3.3300000000000003E-2</v>
      </c>
      <c r="AN1429" s="2">
        <f t="shared" si="550"/>
        <v>0</v>
      </c>
      <c r="AO1429" s="2">
        <f t="shared" si="551"/>
        <v>0</v>
      </c>
      <c r="AP1429" s="2">
        <v>0</v>
      </c>
      <c r="AQ1429" s="2">
        <v>0</v>
      </c>
      <c r="AR1429" s="2">
        <f t="shared" si="552"/>
        <v>0</v>
      </c>
      <c r="AS1429" s="2"/>
      <c r="AT1429" s="2"/>
      <c r="AU1429" s="2">
        <f t="shared" si="544"/>
        <v>0</v>
      </c>
      <c r="AV1429" s="2">
        <f>SUM(AU1429+AU1430)</f>
        <v>0</v>
      </c>
    </row>
    <row r="1430" spans="1:48" x14ac:dyDescent="0.2">
      <c r="A1430" s="1"/>
      <c r="B1430" s="1" t="s">
        <v>622</v>
      </c>
      <c r="C1430" s="1" t="s">
        <v>91</v>
      </c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2">
        <f>(P1429)</f>
        <v>0</v>
      </c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>
        <v>0</v>
      </c>
      <c r="AB1430" s="2"/>
      <c r="AC1430" s="2">
        <f t="shared" si="545"/>
        <v>0</v>
      </c>
      <c r="AD1430" s="2">
        <f>(D1429-E1429-P1429)</f>
        <v>0</v>
      </c>
      <c r="AE1430" s="2"/>
      <c r="AF1430" s="2">
        <f t="shared" si="546"/>
        <v>0</v>
      </c>
      <c r="AG1430" s="2"/>
      <c r="AH1430" s="2">
        <f t="shared" si="547"/>
        <v>0</v>
      </c>
      <c r="AI1430" s="3">
        <v>0.02</v>
      </c>
      <c r="AJ1430" s="2">
        <f t="shared" si="548"/>
        <v>0</v>
      </c>
      <c r="AK1430" s="2"/>
      <c r="AL1430" s="2">
        <f t="shared" si="549"/>
        <v>0</v>
      </c>
      <c r="AM1430" s="3">
        <v>3.3300000000000003E-2</v>
      </c>
      <c r="AN1430" s="2">
        <f t="shared" si="550"/>
        <v>0</v>
      </c>
      <c r="AO1430" s="2">
        <f t="shared" si="551"/>
        <v>0</v>
      </c>
      <c r="AP1430" s="2">
        <v>0</v>
      </c>
      <c r="AQ1430" s="2">
        <v>0</v>
      </c>
      <c r="AR1430" s="2">
        <f t="shared" si="552"/>
        <v>0</v>
      </c>
      <c r="AS1430" s="2"/>
      <c r="AT1430" s="2"/>
      <c r="AU1430" s="2">
        <f t="shared" si="544"/>
        <v>0</v>
      </c>
      <c r="AV1430" s="4"/>
    </row>
    <row r="1431" spans="1:48" x14ac:dyDescent="0.2">
      <c r="A1431" s="28"/>
      <c r="B1431" s="28" t="s">
        <v>623</v>
      </c>
      <c r="C1431" s="11" t="s">
        <v>72</v>
      </c>
      <c r="D1431" s="12">
        <v>0</v>
      </c>
      <c r="E1431" s="12">
        <v>0</v>
      </c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2">
        <f t="shared" ref="P1431:P1436" si="553">SUM(F1431:N1431)</f>
        <v>0</v>
      </c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2">
        <v>0</v>
      </c>
      <c r="AB1431" s="2"/>
      <c r="AC1431" s="2">
        <f t="shared" si="545"/>
        <v>0</v>
      </c>
      <c r="AD1431" s="2">
        <f t="shared" ref="AD1431:AD1436" si="554">(D1431-E1431-P1431)</f>
        <v>0</v>
      </c>
      <c r="AE1431" s="2"/>
      <c r="AF1431" s="2">
        <f t="shared" si="546"/>
        <v>0</v>
      </c>
      <c r="AG1431" s="2"/>
      <c r="AH1431" s="2">
        <f t="shared" si="547"/>
        <v>0</v>
      </c>
      <c r="AI1431" s="3">
        <v>2.9000000000000001E-2</v>
      </c>
      <c r="AJ1431" s="2">
        <f t="shared" si="548"/>
        <v>0</v>
      </c>
      <c r="AK1431" s="2"/>
      <c r="AL1431" s="2">
        <f t="shared" si="549"/>
        <v>0</v>
      </c>
      <c r="AM1431" s="3">
        <v>3.3300000000000003E-2</v>
      </c>
      <c r="AN1431" s="2">
        <f t="shared" si="550"/>
        <v>0</v>
      </c>
      <c r="AO1431" s="2">
        <f t="shared" si="551"/>
        <v>0</v>
      </c>
      <c r="AP1431" s="2">
        <v>0</v>
      </c>
      <c r="AQ1431" s="2">
        <v>0</v>
      </c>
      <c r="AR1431" s="2">
        <f t="shared" si="552"/>
        <v>0</v>
      </c>
      <c r="AS1431" s="2"/>
      <c r="AT1431" s="2"/>
      <c r="AU1431" s="2">
        <f t="shared" si="544"/>
        <v>0</v>
      </c>
      <c r="AV1431" s="2">
        <f>SUM(AU1431)</f>
        <v>0</v>
      </c>
    </row>
    <row r="1432" spans="1:48" x14ac:dyDescent="0.2">
      <c r="A1432" s="15"/>
      <c r="B1432" s="15" t="s">
        <v>624</v>
      </c>
      <c r="C1432" s="15" t="s">
        <v>72</v>
      </c>
      <c r="D1432" s="16">
        <v>0</v>
      </c>
      <c r="E1432" s="16">
        <v>0</v>
      </c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2">
        <f t="shared" si="553"/>
        <v>0</v>
      </c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">
        <v>0</v>
      </c>
      <c r="AB1432" s="2"/>
      <c r="AC1432" s="2">
        <f t="shared" si="545"/>
        <v>0</v>
      </c>
      <c r="AD1432" s="2">
        <f t="shared" si="554"/>
        <v>0</v>
      </c>
      <c r="AE1432" s="2"/>
      <c r="AF1432" s="2">
        <f t="shared" si="546"/>
        <v>0</v>
      </c>
      <c r="AG1432" s="2"/>
      <c r="AH1432" s="2">
        <f t="shared" si="547"/>
        <v>0</v>
      </c>
      <c r="AI1432" s="3">
        <v>2.9000000000000001E-2</v>
      </c>
      <c r="AJ1432" s="2">
        <f t="shared" si="548"/>
        <v>0</v>
      </c>
      <c r="AK1432" s="2"/>
      <c r="AL1432" s="2">
        <f t="shared" si="549"/>
        <v>0</v>
      </c>
      <c r="AM1432" s="3">
        <v>3.3300000000000003E-2</v>
      </c>
      <c r="AN1432" s="2">
        <f t="shared" si="550"/>
        <v>0</v>
      </c>
      <c r="AO1432" s="2">
        <f t="shared" si="551"/>
        <v>0</v>
      </c>
      <c r="AP1432" s="2">
        <v>0</v>
      </c>
      <c r="AQ1432" s="2">
        <v>0</v>
      </c>
      <c r="AR1432" s="2">
        <f t="shared" si="552"/>
        <v>0</v>
      </c>
      <c r="AS1432" s="2"/>
      <c r="AT1432" s="2"/>
      <c r="AU1432" s="2">
        <f t="shared" si="544"/>
        <v>0</v>
      </c>
      <c r="AV1432" s="2">
        <f>SUM(AU1432)</f>
        <v>0</v>
      </c>
    </row>
    <row r="1433" spans="1:48" x14ac:dyDescent="0.2">
      <c r="A1433" s="28"/>
      <c r="B1433" s="28" t="s">
        <v>625</v>
      </c>
      <c r="C1433" s="11" t="s">
        <v>72</v>
      </c>
      <c r="D1433" s="12">
        <v>0</v>
      </c>
      <c r="E1433" s="12">
        <v>0</v>
      </c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2">
        <f t="shared" si="553"/>
        <v>0</v>
      </c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2">
        <v>0</v>
      </c>
      <c r="AB1433" s="2"/>
      <c r="AC1433" s="2">
        <f t="shared" si="545"/>
        <v>0</v>
      </c>
      <c r="AD1433" s="2">
        <f t="shared" si="554"/>
        <v>0</v>
      </c>
      <c r="AE1433" s="2"/>
      <c r="AF1433" s="2">
        <f t="shared" si="546"/>
        <v>0</v>
      </c>
      <c r="AG1433" s="2"/>
      <c r="AH1433" s="2">
        <f t="shared" si="547"/>
        <v>0</v>
      </c>
      <c r="AI1433" s="3">
        <v>2.9000000000000001E-2</v>
      </c>
      <c r="AJ1433" s="2">
        <f t="shared" si="548"/>
        <v>0</v>
      </c>
      <c r="AK1433" s="2"/>
      <c r="AL1433" s="2">
        <f t="shared" si="549"/>
        <v>0</v>
      </c>
      <c r="AM1433" s="3">
        <v>3.3300000000000003E-2</v>
      </c>
      <c r="AN1433" s="2">
        <f t="shared" si="550"/>
        <v>0</v>
      </c>
      <c r="AO1433" s="2">
        <f t="shared" si="551"/>
        <v>0</v>
      </c>
      <c r="AP1433" s="2">
        <v>0</v>
      </c>
      <c r="AQ1433" s="2">
        <v>0</v>
      </c>
      <c r="AR1433" s="2">
        <f t="shared" si="552"/>
        <v>0</v>
      </c>
      <c r="AS1433" s="2"/>
      <c r="AT1433" s="2"/>
      <c r="AU1433" s="2">
        <f t="shared" si="544"/>
        <v>0</v>
      </c>
      <c r="AV1433" s="2">
        <f>SUM(AU1433)</f>
        <v>0</v>
      </c>
    </row>
    <row r="1434" spans="1:48" x14ac:dyDescent="0.2">
      <c r="A1434" s="15"/>
      <c r="B1434" s="15" t="s">
        <v>626</v>
      </c>
      <c r="C1434" s="15" t="s">
        <v>72</v>
      </c>
      <c r="D1434" s="16">
        <v>0</v>
      </c>
      <c r="E1434" s="16">
        <v>0</v>
      </c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2">
        <f t="shared" si="553"/>
        <v>0</v>
      </c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">
        <v>0</v>
      </c>
      <c r="AB1434" s="2"/>
      <c r="AC1434" s="2">
        <f t="shared" si="545"/>
        <v>0</v>
      </c>
      <c r="AD1434" s="2">
        <f t="shared" si="554"/>
        <v>0</v>
      </c>
      <c r="AE1434" s="2"/>
      <c r="AF1434" s="2">
        <f t="shared" si="546"/>
        <v>0</v>
      </c>
      <c r="AG1434" s="2"/>
      <c r="AH1434" s="2">
        <f t="shared" si="547"/>
        <v>0</v>
      </c>
      <c r="AI1434" s="3">
        <v>2.9000000000000001E-2</v>
      </c>
      <c r="AJ1434" s="2">
        <f t="shared" si="548"/>
        <v>0</v>
      </c>
      <c r="AK1434" s="2"/>
      <c r="AL1434" s="2">
        <f t="shared" si="549"/>
        <v>0</v>
      </c>
      <c r="AM1434" s="3">
        <v>3.3300000000000003E-2</v>
      </c>
      <c r="AN1434" s="2">
        <f t="shared" si="550"/>
        <v>0</v>
      </c>
      <c r="AO1434" s="2">
        <f t="shared" si="551"/>
        <v>0</v>
      </c>
      <c r="AP1434" s="2">
        <v>0</v>
      </c>
      <c r="AQ1434" s="2">
        <v>0</v>
      </c>
      <c r="AR1434" s="2">
        <f t="shared" si="552"/>
        <v>0</v>
      </c>
      <c r="AS1434" s="2"/>
      <c r="AT1434" s="2"/>
      <c r="AU1434" s="2">
        <f t="shared" si="544"/>
        <v>0</v>
      </c>
      <c r="AV1434" s="2">
        <f>SUM(AU1434)</f>
        <v>0</v>
      </c>
    </row>
    <row r="1435" spans="1:48" x14ac:dyDescent="0.2">
      <c r="A1435" s="28"/>
      <c r="B1435" s="28" t="s">
        <v>627</v>
      </c>
      <c r="C1435" s="11" t="s">
        <v>72</v>
      </c>
      <c r="D1435" s="12">
        <v>0</v>
      </c>
      <c r="E1435" s="12">
        <v>0</v>
      </c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2">
        <f t="shared" si="553"/>
        <v>0</v>
      </c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2">
        <v>0</v>
      </c>
      <c r="AB1435" s="2"/>
      <c r="AC1435" s="2">
        <f t="shared" si="545"/>
        <v>0</v>
      </c>
      <c r="AD1435" s="2">
        <f t="shared" si="554"/>
        <v>0</v>
      </c>
      <c r="AE1435" s="2"/>
      <c r="AF1435" s="2">
        <f t="shared" si="546"/>
        <v>0</v>
      </c>
      <c r="AG1435" s="2"/>
      <c r="AH1435" s="2">
        <f t="shared" si="547"/>
        <v>0</v>
      </c>
      <c r="AI1435" s="3">
        <v>2.9000000000000001E-2</v>
      </c>
      <c r="AJ1435" s="2">
        <f t="shared" si="548"/>
        <v>0</v>
      </c>
      <c r="AK1435" s="2"/>
      <c r="AL1435" s="2">
        <f t="shared" si="549"/>
        <v>0</v>
      </c>
      <c r="AM1435" s="3">
        <v>3.3300000000000003E-2</v>
      </c>
      <c r="AN1435" s="2">
        <f t="shared" si="550"/>
        <v>0</v>
      </c>
      <c r="AO1435" s="2">
        <f t="shared" si="551"/>
        <v>0</v>
      </c>
      <c r="AP1435" s="2">
        <v>0</v>
      </c>
      <c r="AQ1435" s="2">
        <v>0</v>
      </c>
      <c r="AR1435" s="2">
        <f t="shared" si="552"/>
        <v>0</v>
      </c>
      <c r="AS1435" s="2"/>
      <c r="AT1435" s="2"/>
      <c r="AU1435" s="2">
        <f t="shared" si="544"/>
        <v>0</v>
      </c>
      <c r="AV1435" s="2">
        <f>SUM(AU1435)</f>
        <v>0</v>
      </c>
    </row>
    <row r="1436" spans="1:48" x14ac:dyDescent="0.2">
      <c r="A1436" s="15"/>
      <c r="B1436" s="15" t="s">
        <v>628</v>
      </c>
      <c r="C1436" s="15" t="s">
        <v>72</v>
      </c>
      <c r="D1436" s="16">
        <v>0</v>
      </c>
      <c r="E1436" s="16">
        <v>0</v>
      </c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2">
        <f t="shared" si="553"/>
        <v>0</v>
      </c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">
        <v>0</v>
      </c>
      <c r="AB1436" s="2"/>
      <c r="AC1436" s="2">
        <f t="shared" si="545"/>
        <v>0</v>
      </c>
      <c r="AD1436" s="2">
        <f t="shared" si="554"/>
        <v>0</v>
      </c>
      <c r="AE1436" s="2"/>
      <c r="AF1436" s="2">
        <f t="shared" si="546"/>
        <v>0</v>
      </c>
      <c r="AG1436" s="2"/>
      <c r="AH1436" s="2">
        <f t="shared" si="547"/>
        <v>0</v>
      </c>
      <c r="AI1436" s="3">
        <v>2.9000000000000001E-2</v>
      </c>
      <c r="AJ1436" s="2">
        <f t="shared" si="548"/>
        <v>0</v>
      </c>
      <c r="AK1436" s="2"/>
      <c r="AL1436" s="2">
        <f t="shared" si="549"/>
        <v>0</v>
      </c>
      <c r="AM1436" s="3">
        <v>3.3300000000000003E-2</v>
      </c>
      <c r="AN1436" s="2">
        <f t="shared" si="550"/>
        <v>0</v>
      </c>
      <c r="AO1436" s="2">
        <f t="shared" si="551"/>
        <v>0</v>
      </c>
      <c r="AP1436" s="2">
        <v>0</v>
      </c>
      <c r="AQ1436" s="2">
        <v>0</v>
      </c>
      <c r="AR1436" s="2">
        <f t="shared" si="552"/>
        <v>0</v>
      </c>
      <c r="AS1436" s="2"/>
      <c r="AT1436" s="2"/>
      <c r="AU1436" s="2">
        <f t="shared" si="544"/>
        <v>0</v>
      </c>
      <c r="AV1436" s="2">
        <f>SUM(AU1436+AU1437)</f>
        <v>0</v>
      </c>
    </row>
    <row r="1437" spans="1:48" x14ac:dyDescent="0.2">
      <c r="A1437" s="1"/>
      <c r="B1437" s="1" t="s">
        <v>628</v>
      </c>
      <c r="C1437" s="1" t="s">
        <v>91</v>
      </c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2">
        <f>(P1436)</f>
        <v>0</v>
      </c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>
        <v>0</v>
      </c>
      <c r="AB1437" s="2"/>
      <c r="AC1437" s="2">
        <f t="shared" si="545"/>
        <v>0</v>
      </c>
      <c r="AD1437" s="2">
        <f>(D1436-E1436-P1436)</f>
        <v>0</v>
      </c>
      <c r="AE1437" s="2"/>
      <c r="AF1437" s="2">
        <f t="shared" si="546"/>
        <v>0</v>
      </c>
      <c r="AG1437" s="2"/>
      <c r="AH1437" s="2">
        <f t="shared" si="547"/>
        <v>0</v>
      </c>
      <c r="AI1437" s="3">
        <v>0.02</v>
      </c>
      <c r="AJ1437" s="2">
        <f t="shared" si="548"/>
        <v>0</v>
      </c>
      <c r="AK1437" s="2"/>
      <c r="AL1437" s="2">
        <f t="shared" si="549"/>
        <v>0</v>
      </c>
      <c r="AM1437" s="3">
        <v>3.3300000000000003E-2</v>
      </c>
      <c r="AN1437" s="2">
        <f t="shared" si="550"/>
        <v>0</v>
      </c>
      <c r="AO1437" s="2">
        <f t="shared" si="551"/>
        <v>0</v>
      </c>
      <c r="AP1437" s="2">
        <v>0</v>
      </c>
      <c r="AQ1437" s="2">
        <v>0</v>
      </c>
      <c r="AR1437" s="2">
        <f t="shared" si="552"/>
        <v>0</v>
      </c>
      <c r="AS1437" s="2"/>
      <c r="AT1437" s="2"/>
      <c r="AU1437" s="2">
        <f t="shared" si="544"/>
        <v>0</v>
      </c>
      <c r="AV1437" s="4"/>
    </row>
    <row r="1438" spans="1:48" x14ac:dyDescent="0.2">
      <c r="A1438" s="32"/>
      <c r="B1438" s="32" t="s">
        <v>629</v>
      </c>
      <c r="C1438" s="31" t="s">
        <v>72</v>
      </c>
      <c r="D1438" s="33">
        <v>0</v>
      </c>
      <c r="E1438" s="33">
        <v>0</v>
      </c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2">
        <f>SUM(F1438:N1438)</f>
        <v>0</v>
      </c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2">
        <v>0</v>
      </c>
      <c r="AB1438" s="2"/>
      <c r="AC1438" s="2">
        <f t="shared" si="545"/>
        <v>0</v>
      </c>
      <c r="AD1438" s="2">
        <f>(D1438-E1438-P1438)</f>
        <v>0</v>
      </c>
      <c r="AE1438" s="2"/>
      <c r="AF1438" s="2">
        <f t="shared" si="546"/>
        <v>0</v>
      </c>
      <c r="AG1438" s="2"/>
      <c r="AH1438" s="2">
        <f t="shared" si="547"/>
        <v>0</v>
      </c>
      <c r="AI1438" s="3">
        <v>2.9000000000000001E-2</v>
      </c>
      <c r="AJ1438" s="2">
        <f t="shared" si="548"/>
        <v>0</v>
      </c>
      <c r="AK1438" s="2"/>
      <c r="AL1438" s="2">
        <f t="shared" si="549"/>
        <v>0</v>
      </c>
      <c r="AM1438" s="3">
        <v>3.3300000000000003E-2</v>
      </c>
      <c r="AN1438" s="2">
        <f t="shared" si="550"/>
        <v>0</v>
      </c>
      <c r="AO1438" s="2">
        <f t="shared" si="551"/>
        <v>0</v>
      </c>
      <c r="AP1438" s="2">
        <v>0</v>
      </c>
      <c r="AQ1438" s="2">
        <v>0</v>
      </c>
      <c r="AR1438" s="2">
        <f t="shared" si="552"/>
        <v>0</v>
      </c>
      <c r="AS1438" s="2"/>
      <c r="AT1438" s="2"/>
      <c r="AU1438" s="2">
        <f t="shared" si="544"/>
        <v>0</v>
      </c>
      <c r="AV1438" s="2">
        <f>SUM(AU1438+AU1439)</f>
        <v>0</v>
      </c>
    </row>
    <row r="1439" spans="1:48" x14ac:dyDescent="0.2">
      <c r="A1439" s="1"/>
      <c r="B1439" s="1" t="s">
        <v>629</v>
      </c>
      <c r="C1439" s="1" t="s">
        <v>91</v>
      </c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2">
        <f>(P1438)</f>
        <v>0</v>
      </c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>
        <v>0</v>
      </c>
      <c r="AB1439" s="2"/>
      <c r="AC1439" s="2">
        <f>SUM(Q1439:AA1439)</f>
        <v>0</v>
      </c>
      <c r="AD1439" s="2">
        <f>(D1438-E1438-P1438)</f>
        <v>0</v>
      </c>
      <c r="AE1439" s="2"/>
      <c r="AF1439" s="2">
        <f>(AC1439)</f>
        <v>0</v>
      </c>
      <c r="AG1439" s="2"/>
      <c r="AH1439" s="2">
        <f>(AD1439-AE1439-AF1439-AG1439)</f>
        <v>0</v>
      </c>
      <c r="AI1439" s="3">
        <v>0.02</v>
      </c>
      <c r="AJ1439" s="2">
        <f>AH1439*AI1439</f>
        <v>0</v>
      </c>
      <c r="AK1439" s="2"/>
      <c r="AL1439" s="2">
        <f>(AJ1439+AK1439)</f>
        <v>0</v>
      </c>
      <c r="AM1439" s="3">
        <v>3.3300000000000003E-2</v>
      </c>
      <c r="AN1439" s="2">
        <f>(AL1439*AM1439)</f>
        <v>0</v>
      </c>
      <c r="AO1439" s="2">
        <f>(AL1439-AN1439)</f>
        <v>0</v>
      </c>
      <c r="AP1439" s="2">
        <v>0</v>
      </c>
      <c r="AQ1439" s="2">
        <v>0</v>
      </c>
      <c r="AR1439" s="2">
        <f>(AO1439+AQ1439)</f>
        <v>0</v>
      </c>
      <c r="AS1439" s="2"/>
      <c r="AT1439" s="2"/>
      <c r="AU1439" s="2">
        <f>(AR1439+AS1439+AT1439)</f>
        <v>0</v>
      </c>
      <c r="AV1439" s="4"/>
    </row>
    <row r="1440" spans="1:48" x14ac:dyDescent="0.2">
      <c r="A1440" s="28"/>
      <c r="B1440" s="28" t="s">
        <v>631</v>
      </c>
      <c r="C1440" s="11" t="s">
        <v>72</v>
      </c>
      <c r="D1440" s="12">
        <v>0</v>
      </c>
      <c r="E1440" s="12">
        <v>0</v>
      </c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2">
        <f>SUM(F1440:N1440)</f>
        <v>0</v>
      </c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2">
        <v>0</v>
      </c>
      <c r="AB1440" s="2"/>
      <c r="AC1440" s="2">
        <f>SUM(Q1440:AA1440)</f>
        <v>0</v>
      </c>
      <c r="AD1440" s="2">
        <f>(D1440-E1440-P1440)</f>
        <v>0</v>
      </c>
      <c r="AE1440" s="2"/>
      <c r="AF1440" s="2">
        <f>(AC1440)</f>
        <v>0</v>
      </c>
      <c r="AG1440" s="2"/>
      <c r="AH1440" s="2">
        <f>(AD1440-AE1440-AF1440-AG1440)</f>
        <v>0</v>
      </c>
      <c r="AI1440" s="3">
        <v>2.9000000000000001E-2</v>
      </c>
      <c r="AJ1440" s="2">
        <f>AH1440*AI1440</f>
        <v>0</v>
      </c>
      <c r="AK1440" s="2"/>
      <c r="AL1440" s="2">
        <f>(AJ1440+AK1440)</f>
        <v>0</v>
      </c>
      <c r="AM1440" s="3">
        <v>3.3300000000000003E-2</v>
      </c>
      <c r="AN1440" s="2">
        <f>(AL1440*AM1440)</f>
        <v>0</v>
      </c>
      <c r="AO1440" s="2">
        <f>(AL1440-AN1440)</f>
        <v>0</v>
      </c>
      <c r="AP1440" s="2">
        <v>0</v>
      </c>
      <c r="AQ1440" s="2">
        <v>0</v>
      </c>
      <c r="AR1440" s="2">
        <f>(AO1440+AQ1440)</f>
        <v>0</v>
      </c>
      <c r="AS1440" s="2"/>
      <c r="AT1440" s="2"/>
      <c r="AU1440" s="2">
        <f>(AR1440+AS1440+AT1440)</f>
        <v>0</v>
      </c>
      <c r="AV1440" s="2">
        <f>SUM(AU1440)</f>
        <v>0</v>
      </c>
    </row>
    <row r="1441" spans="1:48" x14ac:dyDescent="0.2">
      <c r="A1441" s="15"/>
      <c r="B1441" s="15" t="s">
        <v>630</v>
      </c>
      <c r="C1441" s="15" t="s">
        <v>72</v>
      </c>
      <c r="D1441" s="16">
        <v>0</v>
      </c>
      <c r="E1441" s="16">
        <v>0</v>
      </c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2">
        <f>SUM(F1441:N1441)</f>
        <v>0</v>
      </c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">
        <v>0</v>
      </c>
      <c r="AB1441" s="2"/>
      <c r="AC1441" s="2">
        <f t="shared" si="545"/>
        <v>0</v>
      </c>
      <c r="AD1441" s="2">
        <f>(D1441-E1441-P1441)</f>
        <v>0</v>
      </c>
      <c r="AE1441" s="2"/>
      <c r="AF1441" s="2">
        <f t="shared" si="546"/>
        <v>0</v>
      </c>
      <c r="AG1441" s="2"/>
      <c r="AH1441" s="2">
        <f t="shared" si="547"/>
        <v>0</v>
      </c>
      <c r="AI1441" s="3">
        <v>2.9000000000000001E-2</v>
      </c>
      <c r="AJ1441" s="2">
        <f t="shared" si="548"/>
        <v>0</v>
      </c>
      <c r="AK1441" s="2"/>
      <c r="AL1441" s="2">
        <f t="shared" si="549"/>
        <v>0</v>
      </c>
      <c r="AM1441" s="3">
        <v>3.3300000000000003E-2</v>
      </c>
      <c r="AN1441" s="2">
        <f t="shared" si="550"/>
        <v>0</v>
      </c>
      <c r="AO1441" s="2">
        <f t="shared" si="551"/>
        <v>0</v>
      </c>
      <c r="AP1441" s="2">
        <v>0</v>
      </c>
      <c r="AQ1441" s="2">
        <v>0</v>
      </c>
      <c r="AR1441" s="2">
        <f t="shared" si="552"/>
        <v>0</v>
      </c>
      <c r="AS1441" s="2"/>
      <c r="AT1441" s="2"/>
      <c r="AU1441" s="2">
        <f t="shared" si="544"/>
        <v>0</v>
      </c>
      <c r="AV1441" s="2">
        <f>SUM(AU1441)</f>
        <v>0</v>
      </c>
    </row>
    <row r="1442" spans="1:48" x14ac:dyDescent="0.2">
      <c r="A1442" s="32"/>
      <c r="B1442" s="32" t="s">
        <v>634</v>
      </c>
      <c r="C1442" s="32" t="s">
        <v>72</v>
      </c>
      <c r="D1442" s="33">
        <v>0</v>
      </c>
      <c r="E1442" s="33">
        <v>0</v>
      </c>
      <c r="F1442" s="33"/>
      <c r="G1442" s="33"/>
      <c r="H1442" s="33"/>
      <c r="I1442" s="33"/>
      <c r="J1442" s="33"/>
      <c r="K1442" s="33"/>
      <c r="L1442" s="33"/>
      <c r="M1442" s="33"/>
      <c r="N1442" s="33"/>
      <c r="O1442" s="33"/>
      <c r="P1442" s="2">
        <f>SUM(F1442:N1442)</f>
        <v>0</v>
      </c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2">
        <v>0</v>
      </c>
      <c r="AB1442" s="2"/>
      <c r="AC1442" s="2">
        <f t="shared" ref="AC1442:AC1462" si="555">SUM(Q1442:AA1442)</f>
        <v>0</v>
      </c>
      <c r="AD1442" s="2">
        <f>(D1442-E1442-P1442)</f>
        <v>0</v>
      </c>
      <c r="AE1442" s="2"/>
      <c r="AF1442" s="2">
        <f t="shared" ref="AF1442:AF1476" si="556">(AC1442)</f>
        <v>0</v>
      </c>
      <c r="AG1442" s="2"/>
      <c r="AH1442" s="2">
        <f t="shared" ref="AH1442:AH1476" si="557">(AD1442-AE1442-AF1442-AG1442)</f>
        <v>0</v>
      </c>
      <c r="AI1442" s="3">
        <v>2.9000000000000001E-2</v>
      </c>
      <c r="AJ1442" s="2">
        <f t="shared" ref="AJ1442:AJ1476" si="558">AH1442*AI1442</f>
        <v>0</v>
      </c>
      <c r="AK1442" s="2"/>
      <c r="AL1442" s="2">
        <f t="shared" ref="AL1442:AL1476" si="559">(AJ1442+AK1442)</f>
        <v>0</v>
      </c>
      <c r="AM1442" s="3">
        <v>3.3300000000000003E-2</v>
      </c>
      <c r="AN1442" s="2">
        <f>(AL1442*AM1442)</f>
        <v>0</v>
      </c>
      <c r="AO1442" s="2">
        <f t="shared" ref="AO1442:AO1476" si="560">(AL1442-AN1442)</f>
        <v>0</v>
      </c>
      <c r="AP1442" s="2">
        <v>0</v>
      </c>
      <c r="AQ1442" s="2">
        <v>0</v>
      </c>
      <c r="AR1442" s="2">
        <f t="shared" ref="AR1442:AR1476" si="561">(AO1442+AQ1442)</f>
        <v>0</v>
      </c>
      <c r="AS1442" s="2"/>
      <c r="AT1442" s="2"/>
      <c r="AU1442" s="2">
        <f t="shared" ref="AU1442:AU1462" si="562">(AR1442+AS1442+AT1442)</f>
        <v>0</v>
      </c>
      <c r="AV1442" s="2">
        <f>SUM(AU1442+AU1443)</f>
        <v>0</v>
      </c>
    </row>
    <row r="1443" spans="1:48" x14ac:dyDescent="0.2">
      <c r="A1443" s="1"/>
      <c r="B1443" s="1" t="s">
        <v>634</v>
      </c>
      <c r="C1443" s="1" t="s">
        <v>73</v>
      </c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2">
        <f>(P1442)</f>
        <v>0</v>
      </c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>
        <v>0</v>
      </c>
      <c r="AB1443" s="2"/>
      <c r="AC1443" s="2">
        <f t="shared" si="555"/>
        <v>0</v>
      </c>
      <c r="AD1443" s="2">
        <f>(D1442-E1442-P1442)</f>
        <v>0</v>
      </c>
      <c r="AE1443" s="2"/>
      <c r="AF1443" s="2">
        <f t="shared" si="556"/>
        <v>0</v>
      </c>
      <c r="AG1443" s="2"/>
      <c r="AH1443" s="2">
        <f t="shared" si="557"/>
        <v>0</v>
      </c>
      <c r="AI1443" s="3">
        <v>0.01</v>
      </c>
      <c r="AJ1443" s="2">
        <f t="shared" si="558"/>
        <v>0</v>
      </c>
      <c r="AK1443" s="2"/>
      <c r="AL1443" s="2">
        <f t="shared" si="559"/>
        <v>0</v>
      </c>
      <c r="AM1443" s="3">
        <v>2.3300000000000001E-2</v>
      </c>
      <c r="AN1443" s="2">
        <f>IF((AL1443*AM1443)&gt;200,200,(AL1443*AM1443))</f>
        <v>0</v>
      </c>
      <c r="AO1443" s="2">
        <f t="shared" si="560"/>
        <v>0</v>
      </c>
      <c r="AP1443" s="2">
        <v>0</v>
      </c>
      <c r="AQ1443" s="2">
        <v>0</v>
      </c>
      <c r="AR1443" s="2">
        <f t="shared" si="561"/>
        <v>0</v>
      </c>
      <c r="AS1443" s="2"/>
      <c r="AT1443" s="2"/>
      <c r="AU1443" s="2">
        <f t="shared" si="562"/>
        <v>0</v>
      </c>
      <c r="AV1443" s="4"/>
    </row>
    <row r="1444" spans="1:48" x14ac:dyDescent="0.2">
      <c r="A1444" s="28"/>
      <c r="B1444" s="11" t="s">
        <v>635</v>
      </c>
      <c r="C1444" s="11" t="s">
        <v>72</v>
      </c>
      <c r="D1444" s="12">
        <v>0</v>
      </c>
      <c r="E1444" s="12">
        <v>0</v>
      </c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2">
        <f>SUM(F1444:N1444)</f>
        <v>0</v>
      </c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2">
        <v>0</v>
      </c>
      <c r="AB1444" s="2"/>
      <c r="AC1444" s="2">
        <f t="shared" si="555"/>
        <v>0</v>
      </c>
      <c r="AD1444" s="2">
        <f>(D1444-E1444-P1444)</f>
        <v>0</v>
      </c>
      <c r="AE1444" s="2"/>
      <c r="AF1444" s="2">
        <f t="shared" si="556"/>
        <v>0</v>
      </c>
      <c r="AG1444" s="2"/>
      <c r="AH1444" s="2">
        <f t="shared" si="557"/>
        <v>0</v>
      </c>
      <c r="AI1444" s="3">
        <v>2.9000000000000001E-2</v>
      </c>
      <c r="AJ1444" s="2">
        <f t="shared" si="558"/>
        <v>0</v>
      </c>
      <c r="AK1444" s="2"/>
      <c r="AL1444" s="2">
        <f t="shared" si="559"/>
        <v>0</v>
      </c>
      <c r="AM1444" s="3">
        <v>3.3300000000000003E-2</v>
      </c>
      <c r="AN1444" s="2">
        <f>(AL1444*AM1444)</f>
        <v>0</v>
      </c>
      <c r="AO1444" s="2">
        <f t="shared" si="560"/>
        <v>0</v>
      </c>
      <c r="AP1444" s="2">
        <v>0</v>
      </c>
      <c r="AQ1444" s="2">
        <v>0</v>
      </c>
      <c r="AR1444" s="2">
        <f t="shared" si="561"/>
        <v>0</v>
      </c>
      <c r="AS1444" s="2"/>
      <c r="AT1444" s="2"/>
      <c r="AU1444" s="2">
        <f t="shared" si="562"/>
        <v>0</v>
      </c>
      <c r="AV1444" s="2">
        <f>SUM(AU1444+AU1445+AU1446)</f>
        <v>0</v>
      </c>
    </row>
    <row r="1445" spans="1:48" x14ac:dyDescent="0.2">
      <c r="A1445" s="1"/>
      <c r="B1445" s="26" t="s">
        <v>635</v>
      </c>
      <c r="C1445" s="1" t="s">
        <v>73</v>
      </c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2">
        <f>(P1444)</f>
        <v>0</v>
      </c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>
        <v>0</v>
      </c>
      <c r="AB1445" s="2"/>
      <c r="AC1445" s="2">
        <f t="shared" si="555"/>
        <v>0</v>
      </c>
      <c r="AD1445" s="2">
        <f>(D1444-E1444-P1444)</f>
        <v>0</v>
      </c>
      <c r="AE1445" s="2"/>
      <c r="AF1445" s="2">
        <f t="shared" si="556"/>
        <v>0</v>
      </c>
      <c r="AG1445" s="2"/>
      <c r="AH1445" s="2">
        <f t="shared" si="557"/>
        <v>0</v>
      </c>
      <c r="AI1445" s="3">
        <v>0.01</v>
      </c>
      <c r="AJ1445" s="2">
        <f t="shared" si="558"/>
        <v>0</v>
      </c>
      <c r="AK1445" s="2"/>
      <c r="AL1445" s="2">
        <f t="shared" si="559"/>
        <v>0</v>
      </c>
      <c r="AM1445" s="3">
        <v>2.3300000000000001E-2</v>
      </c>
      <c r="AN1445" s="2">
        <f>IF((AL1445*AM1445)&gt;200,200,(AL1445*AM1445))</f>
        <v>0</v>
      </c>
      <c r="AO1445" s="2">
        <f t="shared" si="560"/>
        <v>0</v>
      </c>
      <c r="AP1445" s="2">
        <v>0</v>
      </c>
      <c r="AQ1445" s="2">
        <v>0</v>
      </c>
      <c r="AR1445" s="2">
        <f t="shared" si="561"/>
        <v>0</v>
      </c>
      <c r="AS1445" s="2"/>
      <c r="AT1445" s="2"/>
      <c r="AU1445" s="2">
        <f t="shared" si="562"/>
        <v>0</v>
      </c>
      <c r="AV1445" s="4"/>
    </row>
    <row r="1446" spans="1:48" x14ac:dyDescent="0.2">
      <c r="A1446" s="1"/>
      <c r="B1446" s="26" t="s">
        <v>635</v>
      </c>
      <c r="C1446" s="1" t="s">
        <v>75</v>
      </c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2">
        <f>P1444</f>
        <v>0</v>
      </c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>
        <v>0</v>
      </c>
      <c r="AB1446" s="2"/>
      <c r="AC1446" s="2">
        <f t="shared" si="555"/>
        <v>0</v>
      </c>
      <c r="AD1446" s="2">
        <f>(D1444-E1444-P1444)</f>
        <v>0</v>
      </c>
      <c r="AE1446" s="2"/>
      <c r="AF1446" s="2">
        <f t="shared" si="556"/>
        <v>0</v>
      </c>
      <c r="AG1446" s="2"/>
      <c r="AH1446" s="2">
        <f t="shared" si="557"/>
        <v>0</v>
      </c>
      <c r="AI1446" s="3">
        <v>1E-3</v>
      </c>
      <c r="AJ1446" s="2">
        <f t="shared" si="558"/>
        <v>0</v>
      </c>
      <c r="AK1446" s="2"/>
      <c r="AL1446" s="2">
        <f t="shared" si="559"/>
        <v>0</v>
      </c>
      <c r="AM1446" s="3">
        <v>3.3300000000000003E-2</v>
      </c>
      <c r="AN1446" s="2">
        <f>(AL1446*AM1446)</f>
        <v>0</v>
      </c>
      <c r="AO1446" s="2">
        <f t="shared" si="560"/>
        <v>0</v>
      </c>
      <c r="AP1446" s="2">
        <v>0</v>
      </c>
      <c r="AQ1446" s="2">
        <v>0</v>
      </c>
      <c r="AR1446" s="2">
        <f t="shared" si="561"/>
        <v>0</v>
      </c>
      <c r="AS1446" s="2"/>
      <c r="AT1446" s="2"/>
      <c r="AU1446" s="2">
        <f t="shared" si="562"/>
        <v>0</v>
      </c>
      <c r="AV1446" s="2"/>
    </row>
    <row r="1447" spans="1:48" x14ac:dyDescent="0.2">
      <c r="A1447" s="15"/>
      <c r="B1447" s="15" t="s">
        <v>636</v>
      </c>
      <c r="C1447" s="15" t="s">
        <v>72</v>
      </c>
      <c r="D1447" s="16">
        <v>0</v>
      </c>
      <c r="E1447" s="16">
        <v>0</v>
      </c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2">
        <f>SUM(F1447:N1447)</f>
        <v>0</v>
      </c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">
        <v>0</v>
      </c>
      <c r="AB1447" s="2"/>
      <c r="AC1447" s="2">
        <f t="shared" si="555"/>
        <v>0</v>
      </c>
      <c r="AD1447" s="2">
        <f>(D1447-E1447-P1447)</f>
        <v>0</v>
      </c>
      <c r="AE1447" s="2"/>
      <c r="AF1447" s="2">
        <f t="shared" si="556"/>
        <v>0</v>
      </c>
      <c r="AG1447" s="2"/>
      <c r="AH1447" s="2">
        <f t="shared" si="557"/>
        <v>0</v>
      </c>
      <c r="AI1447" s="3">
        <v>2.9000000000000001E-2</v>
      </c>
      <c r="AJ1447" s="2">
        <f t="shared" si="558"/>
        <v>0</v>
      </c>
      <c r="AK1447" s="2"/>
      <c r="AL1447" s="2">
        <f t="shared" si="559"/>
        <v>0</v>
      </c>
      <c r="AM1447" s="3">
        <v>3.3300000000000003E-2</v>
      </c>
      <c r="AN1447" s="2">
        <f>(AL1447*AM1447)</f>
        <v>0</v>
      </c>
      <c r="AO1447" s="2">
        <f t="shared" si="560"/>
        <v>0</v>
      </c>
      <c r="AP1447" s="2">
        <v>0</v>
      </c>
      <c r="AQ1447" s="2">
        <v>0</v>
      </c>
      <c r="AR1447" s="2">
        <f t="shared" si="561"/>
        <v>0</v>
      </c>
      <c r="AS1447" s="2"/>
      <c r="AT1447" s="2"/>
      <c r="AU1447" s="2">
        <f t="shared" si="562"/>
        <v>0</v>
      </c>
      <c r="AV1447" s="2">
        <f>SUM(AU1447+AU1448+AU1449+AU1450)</f>
        <v>0</v>
      </c>
    </row>
    <row r="1448" spans="1:48" x14ac:dyDescent="0.2">
      <c r="A1448" s="1"/>
      <c r="B1448" s="1" t="s">
        <v>636</v>
      </c>
      <c r="C1448" s="1" t="s">
        <v>73</v>
      </c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2">
        <f>(P1447)</f>
        <v>0</v>
      </c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>
        <v>0</v>
      </c>
      <c r="AB1448" s="2"/>
      <c r="AC1448" s="2">
        <f t="shared" si="555"/>
        <v>0</v>
      </c>
      <c r="AD1448" s="2">
        <f>(D1447-E1447-P1447)</f>
        <v>0</v>
      </c>
      <c r="AE1448" s="2"/>
      <c r="AF1448" s="2">
        <f t="shared" si="556"/>
        <v>0</v>
      </c>
      <c r="AG1448" s="2"/>
      <c r="AH1448" s="2">
        <f t="shared" si="557"/>
        <v>0</v>
      </c>
      <c r="AI1448" s="3">
        <v>0.01</v>
      </c>
      <c r="AJ1448" s="2">
        <f t="shared" si="558"/>
        <v>0</v>
      </c>
      <c r="AK1448" s="2"/>
      <c r="AL1448" s="2">
        <f t="shared" si="559"/>
        <v>0</v>
      </c>
      <c r="AM1448" s="3">
        <v>2.3300000000000001E-2</v>
      </c>
      <c r="AN1448" s="2">
        <f>IF((AL1448*AM1448)&gt;200,200,(AL1448*AM1448))</f>
        <v>0</v>
      </c>
      <c r="AO1448" s="2">
        <f t="shared" si="560"/>
        <v>0</v>
      </c>
      <c r="AP1448" s="2">
        <v>0</v>
      </c>
      <c r="AQ1448" s="2">
        <v>0</v>
      </c>
      <c r="AR1448" s="2">
        <f t="shared" si="561"/>
        <v>0</v>
      </c>
      <c r="AS1448" s="2"/>
      <c r="AT1448" s="2"/>
      <c r="AU1448" s="2">
        <f t="shared" si="562"/>
        <v>0</v>
      </c>
      <c r="AV1448" s="4"/>
    </row>
    <row r="1449" spans="1:48" x14ac:dyDescent="0.2">
      <c r="A1449" s="1"/>
      <c r="B1449" s="1" t="s">
        <v>636</v>
      </c>
      <c r="C1449" s="1" t="s">
        <v>74</v>
      </c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2">
        <f>P1447</f>
        <v>0</v>
      </c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>
        <v>0</v>
      </c>
      <c r="AB1449" s="2"/>
      <c r="AC1449" s="2">
        <f t="shared" si="555"/>
        <v>0</v>
      </c>
      <c r="AD1449" s="2">
        <f>(D1447-E1447-P1447)</f>
        <v>0</v>
      </c>
      <c r="AE1449" s="2"/>
      <c r="AF1449" s="2">
        <f t="shared" si="556"/>
        <v>0</v>
      </c>
      <c r="AG1449" s="2"/>
      <c r="AH1449" s="2">
        <f t="shared" si="557"/>
        <v>0</v>
      </c>
      <c r="AI1449" s="3">
        <v>0.01</v>
      </c>
      <c r="AJ1449" s="2">
        <f t="shared" si="558"/>
        <v>0</v>
      </c>
      <c r="AK1449" s="2"/>
      <c r="AL1449" s="2">
        <f t="shared" si="559"/>
        <v>0</v>
      </c>
      <c r="AM1449" s="3">
        <v>3.3300000000000003E-2</v>
      </c>
      <c r="AN1449" s="2">
        <f>(AL1449*AM1449)</f>
        <v>0</v>
      </c>
      <c r="AO1449" s="2">
        <f t="shared" si="560"/>
        <v>0</v>
      </c>
      <c r="AP1449" s="2">
        <v>0</v>
      </c>
      <c r="AQ1449" s="2">
        <v>0</v>
      </c>
      <c r="AR1449" s="2">
        <f t="shared" si="561"/>
        <v>0</v>
      </c>
      <c r="AS1449" s="2"/>
      <c r="AT1449" s="2"/>
      <c r="AU1449" s="2">
        <f t="shared" si="562"/>
        <v>0</v>
      </c>
      <c r="AV1449" s="4"/>
    </row>
    <row r="1450" spans="1:48" x14ac:dyDescent="0.2">
      <c r="A1450" s="1"/>
      <c r="B1450" s="1" t="s">
        <v>636</v>
      </c>
      <c r="C1450" s="1" t="s">
        <v>75</v>
      </c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2">
        <f>P1447</f>
        <v>0</v>
      </c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>
        <v>0</v>
      </c>
      <c r="AB1450" s="2"/>
      <c r="AC1450" s="2">
        <f t="shared" si="555"/>
        <v>0</v>
      </c>
      <c r="AD1450" s="2">
        <f>(D1447-E1447-P1447)</f>
        <v>0</v>
      </c>
      <c r="AE1450" s="2"/>
      <c r="AF1450" s="2">
        <f t="shared" si="556"/>
        <v>0</v>
      </c>
      <c r="AG1450" s="2"/>
      <c r="AH1450" s="2">
        <f t="shared" si="557"/>
        <v>0</v>
      </c>
      <c r="AI1450" s="3">
        <v>1E-3</v>
      </c>
      <c r="AJ1450" s="2">
        <f t="shared" si="558"/>
        <v>0</v>
      </c>
      <c r="AK1450" s="2"/>
      <c r="AL1450" s="2">
        <f t="shared" si="559"/>
        <v>0</v>
      </c>
      <c r="AM1450" s="3">
        <v>3.3300000000000003E-2</v>
      </c>
      <c r="AN1450" s="2">
        <f>(AL1450*AM1450)</f>
        <v>0</v>
      </c>
      <c r="AO1450" s="2">
        <f t="shared" si="560"/>
        <v>0</v>
      </c>
      <c r="AP1450" s="2">
        <v>0</v>
      </c>
      <c r="AQ1450" s="2">
        <v>0</v>
      </c>
      <c r="AR1450" s="2">
        <f t="shared" si="561"/>
        <v>0</v>
      </c>
      <c r="AS1450" s="2"/>
      <c r="AT1450" s="2"/>
      <c r="AU1450" s="2">
        <f t="shared" si="562"/>
        <v>0</v>
      </c>
      <c r="AV1450" s="4"/>
    </row>
    <row r="1451" spans="1:48" x14ac:dyDescent="0.2">
      <c r="A1451" s="28"/>
      <c r="B1451" s="28" t="s">
        <v>638</v>
      </c>
      <c r="C1451" s="28" t="s">
        <v>72</v>
      </c>
      <c r="D1451" s="12">
        <v>0</v>
      </c>
      <c r="E1451" s="12">
        <v>0</v>
      </c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2">
        <f>SUM(F1451:N1451)</f>
        <v>0</v>
      </c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2">
        <v>0</v>
      </c>
      <c r="AB1451" s="2"/>
      <c r="AC1451" s="2">
        <f t="shared" si="555"/>
        <v>0</v>
      </c>
      <c r="AD1451" s="2">
        <f>(D1451-E1451-P1451)</f>
        <v>0</v>
      </c>
      <c r="AE1451" s="2"/>
      <c r="AF1451" s="2">
        <f t="shared" si="556"/>
        <v>0</v>
      </c>
      <c r="AG1451" s="2"/>
      <c r="AH1451" s="2">
        <f t="shared" si="557"/>
        <v>0</v>
      </c>
      <c r="AI1451" s="3">
        <v>2.9000000000000001E-2</v>
      </c>
      <c r="AJ1451" s="2">
        <f t="shared" si="558"/>
        <v>0</v>
      </c>
      <c r="AK1451" s="2"/>
      <c r="AL1451" s="2">
        <f t="shared" si="559"/>
        <v>0</v>
      </c>
      <c r="AM1451" s="3">
        <v>3.3300000000000003E-2</v>
      </c>
      <c r="AN1451" s="2">
        <f>(AL1451*AM1451)</f>
        <v>0</v>
      </c>
      <c r="AO1451" s="2">
        <f t="shared" si="560"/>
        <v>0</v>
      </c>
      <c r="AP1451" s="2">
        <v>0</v>
      </c>
      <c r="AQ1451" s="2">
        <v>0</v>
      </c>
      <c r="AR1451" s="2">
        <f t="shared" si="561"/>
        <v>0</v>
      </c>
      <c r="AS1451" s="2"/>
      <c r="AT1451" s="2"/>
      <c r="AU1451" s="2">
        <f t="shared" si="562"/>
        <v>0</v>
      </c>
      <c r="AV1451" s="2">
        <f>SUM(AU1451+AU1452)</f>
        <v>0</v>
      </c>
    </row>
    <row r="1452" spans="1:48" x14ac:dyDescent="0.2">
      <c r="A1452" s="1"/>
      <c r="B1452" s="1" t="s">
        <v>638</v>
      </c>
      <c r="C1452" s="1" t="s">
        <v>73</v>
      </c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2">
        <f>(P1451)</f>
        <v>0</v>
      </c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>
        <v>0</v>
      </c>
      <c r="AB1452" s="2"/>
      <c r="AC1452" s="2">
        <f t="shared" si="555"/>
        <v>0</v>
      </c>
      <c r="AD1452" s="2">
        <f>(D1451-E1451-P1451)</f>
        <v>0</v>
      </c>
      <c r="AE1452" s="2"/>
      <c r="AF1452" s="2">
        <f t="shared" si="556"/>
        <v>0</v>
      </c>
      <c r="AG1452" s="2"/>
      <c r="AH1452" s="2">
        <f t="shared" si="557"/>
        <v>0</v>
      </c>
      <c r="AI1452" s="3">
        <v>0.01</v>
      </c>
      <c r="AJ1452" s="2">
        <f t="shared" si="558"/>
        <v>0</v>
      </c>
      <c r="AK1452" s="2"/>
      <c r="AL1452" s="2">
        <f t="shared" si="559"/>
        <v>0</v>
      </c>
      <c r="AM1452" s="3">
        <v>2.3300000000000001E-2</v>
      </c>
      <c r="AN1452" s="2">
        <f>IF((AL1452*AM1452)&gt;200,200,(AL1452*AM1452))</f>
        <v>0</v>
      </c>
      <c r="AO1452" s="2">
        <f t="shared" si="560"/>
        <v>0</v>
      </c>
      <c r="AP1452" s="2">
        <v>0</v>
      </c>
      <c r="AQ1452" s="2">
        <v>0</v>
      </c>
      <c r="AR1452" s="2">
        <f t="shared" si="561"/>
        <v>0</v>
      </c>
      <c r="AS1452" s="2"/>
      <c r="AT1452" s="2"/>
      <c r="AU1452" s="2">
        <f t="shared" si="562"/>
        <v>0</v>
      </c>
      <c r="AV1452" s="4"/>
    </row>
    <row r="1453" spans="1:48" x14ac:dyDescent="0.2">
      <c r="A1453" s="15"/>
      <c r="B1453" s="29" t="s">
        <v>644</v>
      </c>
      <c r="C1453" s="15" t="s">
        <v>72</v>
      </c>
      <c r="D1453" s="16">
        <v>0</v>
      </c>
      <c r="E1453" s="16">
        <v>0</v>
      </c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2">
        <f>SUM(F1453:N1453)</f>
        <v>0</v>
      </c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">
        <v>0</v>
      </c>
      <c r="AB1453" s="2"/>
      <c r="AC1453" s="2">
        <f t="shared" si="555"/>
        <v>0</v>
      </c>
      <c r="AD1453" s="2">
        <f>(D1453-E1453-P1453)</f>
        <v>0</v>
      </c>
      <c r="AE1453" s="2"/>
      <c r="AF1453" s="2">
        <f t="shared" si="556"/>
        <v>0</v>
      </c>
      <c r="AG1453" s="2"/>
      <c r="AH1453" s="2">
        <f t="shared" si="557"/>
        <v>0</v>
      </c>
      <c r="AI1453" s="3">
        <v>2.9000000000000001E-2</v>
      </c>
      <c r="AJ1453" s="2">
        <f t="shared" si="558"/>
        <v>0</v>
      </c>
      <c r="AK1453" s="2"/>
      <c r="AL1453" s="2">
        <f t="shared" si="559"/>
        <v>0</v>
      </c>
      <c r="AM1453" s="3">
        <v>3.3300000000000003E-2</v>
      </c>
      <c r="AN1453" s="2">
        <f>(AL1453*AM1453)</f>
        <v>0</v>
      </c>
      <c r="AO1453" s="2">
        <f t="shared" si="560"/>
        <v>0</v>
      </c>
      <c r="AP1453" s="2">
        <v>0</v>
      </c>
      <c r="AQ1453" s="2">
        <v>0</v>
      </c>
      <c r="AR1453" s="2">
        <f t="shared" si="561"/>
        <v>0</v>
      </c>
      <c r="AS1453" s="2"/>
      <c r="AT1453" s="2"/>
      <c r="AU1453" s="2">
        <f t="shared" si="562"/>
        <v>0</v>
      </c>
      <c r="AV1453" s="2">
        <f>SUM(AU1453+AU1454+AU1455)</f>
        <v>0</v>
      </c>
    </row>
    <row r="1454" spans="1:48" x14ac:dyDescent="0.2">
      <c r="A1454" s="1"/>
      <c r="B1454" s="26" t="s">
        <v>644</v>
      </c>
      <c r="C1454" s="1" t="s">
        <v>73</v>
      </c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2">
        <f>(P1453)</f>
        <v>0</v>
      </c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>
        <v>0</v>
      </c>
      <c r="AB1454" s="2"/>
      <c r="AC1454" s="2">
        <f t="shared" si="555"/>
        <v>0</v>
      </c>
      <c r="AD1454" s="2">
        <f>(D1453-E1453-P1453)</f>
        <v>0</v>
      </c>
      <c r="AE1454" s="2"/>
      <c r="AF1454" s="2">
        <f t="shared" si="556"/>
        <v>0</v>
      </c>
      <c r="AG1454" s="2"/>
      <c r="AH1454" s="2">
        <f t="shared" si="557"/>
        <v>0</v>
      </c>
      <c r="AI1454" s="3">
        <v>0.01</v>
      </c>
      <c r="AJ1454" s="2">
        <f t="shared" si="558"/>
        <v>0</v>
      </c>
      <c r="AK1454" s="2"/>
      <c r="AL1454" s="2">
        <f t="shared" si="559"/>
        <v>0</v>
      </c>
      <c r="AM1454" s="3">
        <v>2.3300000000000001E-2</v>
      </c>
      <c r="AN1454" s="2">
        <f>IF((AL1454*AM1454)&gt;200,200,(AL1454*AM1454))</f>
        <v>0</v>
      </c>
      <c r="AO1454" s="2">
        <f t="shared" si="560"/>
        <v>0</v>
      </c>
      <c r="AP1454" s="2">
        <v>0</v>
      </c>
      <c r="AQ1454" s="2">
        <v>0</v>
      </c>
      <c r="AR1454" s="2">
        <f t="shared" si="561"/>
        <v>0</v>
      </c>
      <c r="AS1454" s="2"/>
      <c r="AT1454" s="2"/>
      <c r="AU1454" s="2">
        <f t="shared" si="562"/>
        <v>0</v>
      </c>
      <c r="AV1454" s="4"/>
    </row>
    <row r="1455" spans="1:48" x14ac:dyDescent="0.2">
      <c r="A1455" s="1"/>
      <c r="B1455" s="26" t="s">
        <v>644</v>
      </c>
      <c r="C1455" s="1" t="s">
        <v>75</v>
      </c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2">
        <f>P1453</f>
        <v>0</v>
      </c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>
        <v>0</v>
      </c>
      <c r="AB1455" s="2"/>
      <c r="AC1455" s="2">
        <f t="shared" si="555"/>
        <v>0</v>
      </c>
      <c r="AD1455" s="2">
        <f>(D1453-E1453-P1453)</f>
        <v>0</v>
      </c>
      <c r="AE1455" s="2"/>
      <c r="AF1455" s="2">
        <f t="shared" si="556"/>
        <v>0</v>
      </c>
      <c r="AG1455" s="2"/>
      <c r="AH1455" s="2">
        <f t="shared" si="557"/>
        <v>0</v>
      </c>
      <c r="AI1455" s="3">
        <v>1E-3</v>
      </c>
      <c r="AJ1455" s="2">
        <f t="shared" si="558"/>
        <v>0</v>
      </c>
      <c r="AK1455" s="2"/>
      <c r="AL1455" s="2">
        <f t="shared" si="559"/>
        <v>0</v>
      </c>
      <c r="AM1455" s="3">
        <v>3.3300000000000003E-2</v>
      </c>
      <c r="AN1455" s="2">
        <f>(AL1455*AM1455)</f>
        <v>0</v>
      </c>
      <c r="AO1455" s="2">
        <f t="shared" si="560"/>
        <v>0</v>
      </c>
      <c r="AP1455" s="2">
        <v>0</v>
      </c>
      <c r="AQ1455" s="2">
        <v>0</v>
      </c>
      <c r="AR1455" s="2">
        <f t="shared" si="561"/>
        <v>0</v>
      </c>
      <c r="AS1455" s="2"/>
      <c r="AT1455" s="2"/>
      <c r="AU1455" s="2">
        <f t="shared" si="562"/>
        <v>0</v>
      </c>
      <c r="AV1455" s="2"/>
    </row>
    <row r="1456" spans="1:48" x14ac:dyDescent="0.2">
      <c r="A1456" s="28"/>
      <c r="B1456" s="28" t="s">
        <v>645</v>
      </c>
      <c r="C1456" s="11" t="s">
        <v>72</v>
      </c>
      <c r="D1456" s="12">
        <v>0</v>
      </c>
      <c r="E1456" s="12">
        <v>0</v>
      </c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2">
        <f>SUM(F1456:N1456)</f>
        <v>0</v>
      </c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2">
        <v>0</v>
      </c>
      <c r="AB1456" s="2"/>
      <c r="AC1456" s="2">
        <f t="shared" si="555"/>
        <v>0</v>
      </c>
      <c r="AD1456" s="2">
        <f>(D1456-E1456-P1456)</f>
        <v>0</v>
      </c>
      <c r="AE1456" s="2"/>
      <c r="AF1456" s="2">
        <f t="shared" si="556"/>
        <v>0</v>
      </c>
      <c r="AG1456" s="2"/>
      <c r="AH1456" s="2">
        <f t="shared" si="557"/>
        <v>0</v>
      </c>
      <c r="AI1456" s="3">
        <v>2.9000000000000001E-2</v>
      </c>
      <c r="AJ1456" s="2">
        <f t="shared" si="558"/>
        <v>0</v>
      </c>
      <c r="AK1456" s="2"/>
      <c r="AL1456" s="2">
        <f t="shared" si="559"/>
        <v>0</v>
      </c>
      <c r="AM1456" s="3">
        <v>3.3300000000000003E-2</v>
      </c>
      <c r="AN1456" s="2">
        <f>(AL1456*AM1456)</f>
        <v>0</v>
      </c>
      <c r="AO1456" s="2">
        <f t="shared" si="560"/>
        <v>0</v>
      </c>
      <c r="AP1456" s="2">
        <v>0</v>
      </c>
      <c r="AQ1456" s="2">
        <v>0</v>
      </c>
      <c r="AR1456" s="2">
        <f t="shared" si="561"/>
        <v>0</v>
      </c>
      <c r="AS1456" s="2"/>
      <c r="AT1456" s="2"/>
      <c r="AU1456" s="2">
        <f t="shared" si="562"/>
        <v>0</v>
      </c>
      <c r="AV1456" s="2">
        <f>SUM(AU1456+AU1457+AU1458+AU1459)</f>
        <v>0</v>
      </c>
    </row>
    <row r="1457" spans="1:48" x14ac:dyDescent="0.2">
      <c r="A1457" s="1"/>
      <c r="B1457" s="1" t="s">
        <v>645</v>
      </c>
      <c r="C1457" s="1" t="s">
        <v>73</v>
      </c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2">
        <f>(P1456)</f>
        <v>0</v>
      </c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>
        <v>0</v>
      </c>
      <c r="AB1457" s="2"/>
      <c r="AC1457" s="2">
        <f t="shared" si="555"/>
        <v>0</v>
      </c>
      <c r="AD1457" s="2">
        <f>(D1456-E1456-P1456)</f>
        <v>0</v>
      </c>
      <c r="AE1457" s="2"/>
      <c r="AF1457" s="2">
        <f t="shared" si="556"/>
        <v>0</v>
      </c>
      <c r="AG1457" s="2"/>
      <c r="AH1457" s="2">
        <f t="shared" si="557"/>
        <v>0</v>
      </c>
      <c r="AI1457" s="3">
        <v>0.01</v>
      </c>
      <c r="AJ1457" s="2">
        <f t="shared" si="558"/>
        <v>0</v>
      </c>
      <c r="AK1457" s="2"/>
      <c r="AL1457" s="2">
        <f t="shared" si="559"/>
        <v>0</v>
      </c>
      <c r="AM1457" s="3">
        <v>2.3300000000000001E-2</v>
      </c>
      <c r="AN1457" s="2">
        <f>IF((AL1457*AM1457)&gt;200,200,(AL1457*AM1457))</f>
        <v>0</v>
      </c>
      <c r="AO1457" s="2">
        <f t="shared" si="560"/>
        <v>0</v>
      </c>
      <c r="AP1457" s="2">
        <v>0</v>
      </c>
      <c r="AQ1457" s="2">
        <v>0</v>
      </c>
      <c r="AR1457" s="2">
        <f t="shared" si="561"/>
        <v>0</v>
      </c>
      <c r="AS1457" s="2"/>
      <c r="AT1457" s="2"/>
      <c r="AU1457" s="2">
        <f t="shared" si="562"/>
        <v>0</v>
      </c>
      <c r="AV1457" s="4"/>
    </row>
    <row r="1458" spans="1:48" x14ac:dyDescent="0.2">
      <c r="A1458" s="1"/>
      <c r="B1458" s="1" t="s">
        <v>645</v>
      </c>
      <c r="C1458" s="1" t="s">
        <v>74</v>
      </c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2">
        <f>P1456</f>
        <v>0</v>
      </c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>
        <v>0</v>
      </c>
      <c r="AB1458" s="2"/>
      <c r="AC1458" s="2">
        <f t="shared" si="555"/>
        <v>0</v>
      </c>
      <c r="AD1458" s="2">
        <f>(D1456-E1456-P1456)</f>
        <v>0</v>
      </c>
      <c r="AE1458" s="2"/>
      <c r="AF1458" s="2">
        <f t="shared" si="556"/>
        <v>0</v>
      </c>
      <c r="AG1458" s="2"/>
      <c r="AH1458" s="2">
        <f t="shared" si="557"/>
        <v>0</v>
      </c>
      <c r="AI1458" s="3">
        <v>0.01</v>
      </c>
      <c r="AJ1458" s="2">
        <f t="shared" si="558"/>
        <v>0</v>
      </c>
      <c r="AK1458" s="2"/>
      <c r="AL1458" s="2">
        <f t="shared" si="559"/>
        <v>0</v>
      </c>
      <c r="AM1458" s="3">
        <v>3.3300000000000003E-2</v>
      </c>
      <c r="AN1458" s="2">
        <f>(AL1458*AM1458)</f>
        <v>0</v>
      </c>
      <c r="AO1458" s="2">
        <f t="shared" si="560"/>
        <v>0</v>
      </c>
      <c r="AP1458" s="2">
        <v>0</v>
      </c>
      <c r="AQ1458" s="2">
        <v>0</v>
      </c>
      <c r="AR1458" s="2">
        <f t="shared" si="561"/>
        <v>0</v>
      </c>
      <c r="AS1458" s="2"/>
      <c r="AT1458" s="2"/>
      <c r="AU1458" s="2">
        <f t="shared" si="562"/>
        <v>0</v>
      </c>
      <c r="AV1458" s="4"/>
    </row>
    <row r="1459" spans="1:48" x14ac:dyDescent="0.2">
      <c r="A1459" s="1"/>
      <c r="B1459" s="1" t="s">
        <v>645</v>
      </c>
      <c r="C1459" s="1" t="s">
        <v>75</v>
      </c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2">
        <f>P1456</f>
        <v>0</v>
      </c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>
        <v>0</v>
      </c>
      <c r="AB1459" s="2"/>
      <c r="AC1459" s="2">
        <f t="shared" si="555"/>
        <v>0</v>
      </c>
      <c r="AD1459" s="2">
        <f>(D1456-E1456-P1456)</f>
        <v>0</v>
      </c>
      <c r="AE1459" s="2"/>
      <c r="AF1459" s="2">
        <f t="shared" si="556"/>
        <v>0</v>
      </c>
      <c r="AG1459" s="2"/>
      <c r="AH1459" s="2">
        <f t="shared" si="557"/>
        <v>0</v>
      </c>
      <c r="AI1459" s="3">
        <v>1E-3</v>
      </c>
      <c r="AJ1459" s="2">
        <f t="shared" si="558"/>
        <v>0</v>
      </c>
      <c r="AK1459" s="2"/>
      <c r="AL1459" s="2">
        <f t="shared" si="559"/>
        <v>0</v>
      </c>
      <c r="AM1459" s="3">
        <v>3.3300000000000003E-2</v>
      </c>
      <c r="AN1459" s="2">
        <f>(AL1459*AM1459)</f>
        <v>0</v>
      </c>
      <c r="AO1459" s="2">
        <f t="shared" si="560"/>
        <v>0</v>
      </c>
      <c r="AP1459" s="2">
        <v>0</v>
      </c>
      <c r="AQ1459" s="2">
        <v>0</v>
      </c>
      <c r="AR1459" s="2">
        <f t="shared" si="561"/>
        <v>0</v>
      </c>
      <c r="AS1459" s="2"/>
      <c r="AT1459" s="2"/>
      <c r="AU1459" s="2">
        <f t="shared" si="562"/>
        <v>0</v>
      </c>
      <c r="AV1459" s="4"/>
    </row>
    <row r="1460" spans="1:48" x14ac:dyDescent="0.2">
      <c r="A1460" s="15"/>
      <c r="B1460" s="29" t="s">
        <v>647</v>
      </c>
      <c r="C1460" s="29" t="s">
        <v>72</v>
      </c>
      <c r="D1460" s="16">
        <v>0</v>
      </c>
      <c r="E1460" s="16">
        <v>0</v>
      </c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2">
        <f>SUM(F1460:N1460)</f>
        <v>0</v>
      </c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">
        <v>0</v>
      </c>
      <c r="AB1460" s="2"/>
      <c r="AC1460" s="2">
        <f t="shared" si="555"/>
        <v>0</v>
      </c>
      <c r="AD1460" s="2">
        <f>(D1460-E1460-P1460)</f>
        <v>0</v>
      </c>
      <c r="AE1460" s="2"/>
      <c r="AF1460" s="2">
        <f t="shared" si="556"/>
        <v>0</v>
      </c>
      <c r="AG1460" s="2"/>
      <c r="AH1460" s="2">
        <f t="shared" si="557"/>
        <v>0</v>
      </c>
      <c r="AI1460" s="3">
        <v>2.9000000000000001E-2</v>
      </c>
      <c r="AJ1460" s="2">
        <f t="shared" si="558"/>
        <v>0</v>
      </c>
      <c r="AK1460" s="2"/>
      <c r="AL1460" s="2">
        <f t="shared" si="559"/>
        <v>0</v>
      </c>
      <c r="AM1460" s="3">
        <v>3.3300000000000003E-2</v>
      </c>
      <c r="AN1460" s="2">
        <f>(AL1460*AM1460)</f>
        <v>0</v>
      </c>
      <c r="AO1460" s="2">
        <f t="shared" si="560"/>
        <v>0</v>
      </c>
      <c r="AP1460" s="2">
        <v>0</v>
      </c>
      <c r="AQ1460" s="2">
        <v>0</v>
      </c>
      <c r="AR1460" s="2">
        <f t="shared" si="561"/>
        <v>0</v>
      </c>
      <c r="AS1460" s="2"/>
      <c r="AT1460" s="2"/>
      <c r="AU1460" s="2">
        <f t="shared" si="562"/>
        <v>0</v>
      </c>
      <c r="AV1460" s="2">
        <f>SUM(AU1460+AU1461+AU1462)</f>
        <v>0</v>
      </c>
    </row>
    <row r="1461" spans="1:48" x14ac:dyDescent="0.2">
      <c r="A1461" s="1"/>
      <c r="B1461" s="26" t="s">
        <v>647</v>
      </c>
      <c r="C1461" s="1" t="s">
        <v>73</v>
      </c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2">
        <f>(P1460)</f>
        <v>0</v>
      </c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>
        <v>0</v>
      </c>
      <c r="AB1461" s="2"/>
      <c r="AC1461" s="2">
        <f t="shared" si="555"/>
        <v>0</v>
      </c>
      <c r="AD1461" s="2">
        <f>(D1460-E1460-P1460)</f>
        <v>0</v>
      </c>
      <c r="AE1461" s="2"/>
      <c r="AF1461" s="2">
        <f t="shared" si="556"/>
        <v>0</v>
      </c>
      <c r="AG1461" s="2"/>
      <c r="AH1461" s="2">
        <f t="shared" si="557"/>
        <v>0</v>
      </c>
      <c r="AI1461" s="3">
        <v>0.01</v>
      </c>
      <c r="AJ1461" s="2">
        <f t="shared" si="558"/>
        <v>0</v>
      </c>
      <c r="AK1461" s="2"/>
      <c r="AL1461" s="2">
        <f t="shared" si="559"/>
        <v>0</v>
      </c>
      <c r="AM1461" s="3">
        <v>2.3300000000000001E-2</v>
      </c>
      <c r="AN1461" s="2">
        <f>IF((AL1461*AM1461)&gt;200,200,(AL1461*AM1461))</f>
        <v>0</v>
      </c>
      <c r="AO1461" s="2">
        <f t="shared" si="560"/>
        <v>0</v>
      </c>
      <c r="AP1461" s="2">
        <v>0</v>
      </c>
      <c r="AQ1461" s="2">
        <v>0</v>
      </c>
      <c r="AR1461" s="2">
        <f t="shared" si="561"/>
        <v>0</v>
      </c>
      <c r="AS1461" s="2"/>
      <c r="AT1461" s="2"/>
      <c r="AU1461" s="2">
        <f t="shared" si="562"/>
        <v>0</v>
      </c>
      <c r="AV1461" s="4"/>
    </row>
    <row r="1462" spans="1:48" x14ac:dyDescent="0.2">
      <c r="A1462" s="1"/>
      <c r="B1462" s="26" t="s">
        <v>647</v>
      </c>
      <c r="C1462" s="1" t="s">
        <v>75</v>
      </c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2">
        <f>P1460</f>
        <v>0</v>
      </c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>
        <v>0</v>
      </c>
      <c r="AB1462" s="2"/>
      <c r="AC1462" s="2">
        <f t="shared" si="555"/>
        <v>0</v>
      </c>
      <c r="AD1462" s="2">
        <f>(D1460-E1460-P1460)</f>
        <v>0</v>
      </c>
      <c r="AE1462" s="2"/>
      <c r="AF1462" s="2">
        <f t="shared" si="556"/>
        <v>0</v>
      </c>
      <c r="AG1462" s="2"/>
      <c r="AH1462" s="2">
        <f t="shared" si="557"/>
        <v>0</v>
      </c>
      <c r="AI1462" s="3">
        <v>1E-3</v>
      </c>
      <c r="AJ1462" s="2">
        <f t="shared" si="558"/>
        <v>0</v>
      </c>
      <c r="AK1462" s="2"/>
      <c r="AL1462" s="2">
        <f t="shared" si="559"/>
        <v>0</v>
      </c>
      <c r="AM1462" s="3">
        <v>3.3300000000000003E-2</v>
      </c>
      <c r="AN1462" s="2">
        <f>(AL1462*AM1462)</f>
        <v>0</v>
      </c>
      <c r="AO1462" s="2">
        <f t="shared" si="560"/>
        <v>0</v>
      </c>
      <c r="AP1462" s="2">
        <v>0</v>
      </c>
      <c r="AQ1462" s="2">
        <v>0</v>
      </c>
      <c r="AR1462" s="2">
        <f t="shared" si="561"/>
        <v>0</v>
      </c>
      <c r="AS1462" s="2"/>
      <c r="AT1462" s="2"/>
      <c r="AU1462" s="2">
        <f t="shared" si="562"/>
        <v>0</v>
      </c>
      <c r="AV1462" s="2"/>
    </row>
    <row r="1463" spans="1:48" x14ac:dyDescent="0.2">
      <c r="A1463" s="28"/>
      <c r="B1463" s="28" t="s">
        <v>639</v>
      </c>
      <c r="C1463" s="11" t="s">
        <v>72</v>
      </c>
      <c r="D1463" s="12">
        <v>0</v>
      </c>
      <c r="E1463" s="12">
        <v>0</v>
      </c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2">
        <f>SUM(F1463:N1463)</f>
        <v>0</v>
      </c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2">
        <v>0</v>
      </c>
      <c r="AB1463" s="2"/>
      <c r="AC1463" s="2">
        <f t="shared" ref="AC1463:AC1466" si="563">SUM(Q1463:AA1463)</f>
        <v>0</v>
      </c>
      <c r="AD1463" s="2">
        <f>(D1463-E1463-P1463)</f>
        <v>0</v>
      </c>
      <c r="AE1463" s="2"/>
      <c r="AF1463" s="2">
        <f t="shared" si="556"/>
        <v>0</v>
      </c>
      <c r="AG1463" s="2"/>
      <c r="AH1463" s="2">
        <f t="shared" si="557"/>
        <v>0</v>
      </c>
      <c r="AI1463" s="3">
        <v>2.9000000000000001E-2</v>
      </c>
      <c r="AJ1463" s="2">
        <f t="shared" si="558"/>
        <v>0</v>
      </c>
      <c r="AK1463" s="2"/>
      <c r="AL1463" s="2">
        <f t="shared" si="559"/>
        <v>0</v>
      </c>
      <c r="AM1463" s="3">
        <v>3.3300000000000003E-2</v>
      </c>
      <c r="AN1463" s="2">
        <f>(AL1463*AM1463)</f>
        <v>0</v>
      </c>
      <c r="AO1463" s="2">
        <f t="shared" si="560"/>
        <v>0</v>
      </c>
      <c r="AP1463" s="2">
        <v>0</v>
      </c>
      <c r="AQ1463" s="2">
        <v>0</v>
      </c>
      <c r="AR1463" s="2">
        <f t="shared" si="561"/>
        <v>0</v>
      </c>
      <c r="AS1463" s="2"/>
      <c r="AT1463" s="2"/>
      <c r="AU1463" s="2">
        <f t="shared" ref="AU1463:AU1466" si="564">(AR1463+AS1463+AT1463)</f>
        <v>0</v>
      </c>
      <c r="AV1463" s="2">
        <f>SUM(AU1463+AU1464+AU1465+AU1466)</f>
        <v>0</v>
      </c>
    </row>
    <row r="1464" spans="1:48" x14ac:dyDescent="0.2">
      <c r="A1464" s="1"/>
      <c r="B1464" s="1" t="s">
        <v>639</v>
      </c>
      <c r="C1464" s="1" t="s">
        <v>73</v>
      </c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2">
        <f>(P1463)</f>
        <v>0</v>
      </c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>
        <v>0</v>
      </c>
      <c r="AB1464" s="2"/>
      <c r="AC1464" s="2">
        <f t="shared" si="563"/>
        <v>0</v>
      </c>
      <c r="AD1464" s="2">
        <f>(D1463-E1463-P1463)</f>
        <v>0</v>
      </c>
      <c r="AE1464" s="2"/>
      <c r="AF1464" s="2">
        <f t="shared" si="556"/>
        <v>0</v>
      </c>
      <c r="AG1464" s="2"/>
      <c r="AH1464" s="2">
        <f t="shared" si="557"/>
        <v>0</v>
      </c>
      <c r="AI1464" s="3">
        <v>0.01</v>
      </c>
      <c r="AJ1464" s="2">
        <f t="shared" si="558"/>
        <v>0</v>
      </c>
      <c r="AK1464" s="2"/>
      <c r="AL1464" s="2">
        <f t="shared" si="559"/>
        <v>0</v>
      </c>
      <c r="AM1464" s="3">
        <v>2.3300000000000001E-2</v>
      </c>
      <c r="AN1464" s="2">
        <f>IF((AL1464*AM1464)&gt;200,200,(AL1464*AM1464))</f>
        <v>0</v>
      </c>
      <c r="AO1464" s="2">
        <f t="shared" si="560"/>
        <v>0</v>
      </c>
      <c r="AP1464" s="2">
        <v>0</v>
      </c>
      <c r="AQ1464" s="2">
        <v>0</v>
      </c>
      <c r="AR1464" s="2">
        <f t="shared" si="561"/>
        <v>0</v>
      </c>
      <c r="AS1464" s="2"/>
      <c r="AT1464" s="2"/>
      <c r="AU1464" s="2">
        <f t="shared" si="564"/>
        <v>0</v>
      </c>
      <c r="AV1464" s="4"/>
    </row>
    <row r="1465" spans="1:48" x14ac:dyDescent="0.2">
      <c r="A1465" s="1"/>
      <c r="B1465" s="1" t="s">
        <v>639</v>
      </c>
      <c r="C1465" s="1" t="s">
        <v>74</v>
      </c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2">
        <f>P1463</f>
        <v>0</v>
      </c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>
        <v>0</v>
      </c>
      <c r="AB1465" s="2"/>
      <c r="AC1465" s="2">
        <f t="shared" si="563"/>
        <v>0</v>
      </c>
      <c r="AD1465" s="2">
        <f>(D1463-E1463-P1463)</f>
        <v>0</v>
      </c>
      <c r="AE1465" s="2"/>
      <c r="AF1465" s="2">
        <f t="shared" si="556"/>
        <v>0</v>
      </c>
      <c r="AG1465" s="2"/>
      <c r="AH1465" s="2">
        <f t="shared" si="557"/>
        <v>0</v>
      </c>
      <c r="AI1465" s="3">
        <v>0.01</v>
      </c>
      <c r="AJ1465" s="2">
        <f t="shared" si="558"/>
        <v>0</v>
      </c>
      <c r="AK1465" s="2"/>
      <c r="AL1465" s="2">
        <f t="shared" si="559"/>
        <v>0</v>
      </c>
      <c r="AM1465" s="3">
        <v>3.3300000000000003E-2</v>
      </c>
      <c r="AN1465" s="2">
        <f>(AL1465*AM1465)</f>
        <v>0</v>
      </c>
      <c r="AO1465" s="2">
        <f t="shared" si="560"/>
        <v>0</v>
      </c>
      <c r="AP1465" s="2">
        <v>0</v>
      </c>
      <c r="AQ1465" s="2">
        <v>0</v>
      </c>
      <c r="AR1465" s="2">
        <f t="shared" si="561"/>
        <v>0</v>
      </c>
      <c r="AS1465" s="2"/>
      <c r="AT1465" s="2"/>
      <c r="AU1465" s="2">
        <f t="shared" si="564"/>
        <v>0</v>
      </c>
      <c r="AV1465" s="4"/>
    </row>
    <row r="1466" spans="1:48" x14ac:dyDescent="0.2">
      <c r="A1466" s="1"/>
      <c r="B1466" s="1" t="s">
        <v>639</v>
      </c>
      <c r="C1466" s="1" t="s">
        <v>75</v>
      </c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2">
        <f>P1463</f>
        <v>0</v>
      </c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>
        <v>0</v>
      </c>
      <c r="AB1466" s="2"/>
      <c r="AC1466" s="2">
        <f t="shared" si="563"/>
        <v>0</v>
      </c>
      <c r="AD1466" s="2">
        <f>(D1463-E1463-P1463)</f>
        <v>0</v>
      </c>
      <c r="AE1466" s="2"/>
      <c r="AF1466" s="2">
        <f t="shared" si="556"/>
        <v>0</v>
      </c>
      <c r="AG1466" s="2"/>
      <c r="AH1466" s="2">
        <f t="shared" si="557"/>
        <v>0</v>
      </c>
      <c r="AI1466" s="3">
        <v>1E-3</v>
      </c>
      <c r="AJ1466" s="2">
        <f t="shared" si="558"/>
        <v>0</v>
      </c>
      <c r="AK1466" s="2"/>
      <c r="AL1466" s="2">
        <f t="shared" si="559"/>
        <v>0</v>
      </c>
      <c r="AM1466" s="3">
        <v>3.3300000000000003E-2</v>
      </c>
      <c r="AN1466" s="2">
        <f>(AL1466*AM1466)</f>
        <v>0</v>
      </c>
      <c r="AO1466" s="2">
        <f t="shared" si="560"/>
        <v>0</v>
      </c>
      <c r="AP1466" s="2">
        <v>0</v>
      </c>
      <c r="AQ1466" s="2">
        <v>0</v>
      </c>
      <c r="AR1466" s="2">
        <f t="shared" si="561"/>
        <v>0</v>
      </c>
      <c r="AS1466" s="2"/>
      <c r="AT1466" s="2"/>
      <c r="AU1466" s="2">
        <f t="shared" si="564"/>
        <v>0</v>
      </c>
      <c r="AV1466" s="4"/>
    </row>
    <row r="1467" spans="1:48" x14ac:dyDescent="0.2">
      <c r="A1467" s="32"/>
      <c r="B1467" s="32" t="s">
        <v>637</v>
      </c>
      <c r="C1467" s="31" t="s">
        <v>72</v>
      </c>
      <c r="D1467" s="33">
        <v>0</v>
      </c>
      <c r="E1467" s="33">
        <v>0</v>
      </c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2">
        <f>SUM(F1467:N1467)</f>
        <v>0</v>
      </c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2">
        <v>0</v>
      </c>
      <c r="AB1467" s="2"/>
      <c r="AC1467" s="2">
        <f t="shared" ref="AC1467:AC1503" si="565">SUM(Q1467:AA1467)</f>
        <v>0</v>
      </c>
      <c r="AD1467" s="2">
        <f>(D1467-E1467-P1467)</f>
        <v>0</v>
      </c>
      <c r="AE1467" s="2"/>
      <c r="AF1467" s="2">
        <f t="shared" si="556"/>
        <v>0</v>
      </c>
      <c r="AG1467" s="2"/>
      <c r="AH1467" s="2">
        <f t="shared" si="557"/>
        <v>0</v>
      </c>
      <c r="AI1467" s="3">
        <v>2.9000000000000001E-2</v>
      </c>
      <c r="AJ1467" s="2">
        <f t="shared" si="558"/>
        <v>0</v>
      </c>
      <c r="AK1467" s="2"/>
      <c r="AL1467" s="2">
        <f t="shared" si="559"/>
        <v>0</v>
      </c>
      <c r="AM1467" s="3">
        <v>3.3300000000000003E-2</v>
      </c>
      <c r="AN1467" s="2">
        <f>(AL1467*AM1467)</f>
        <v>0</v>
      </c>
      <c r="AO1467" s="2">
        <f t="shared" si="560"/>
        <v>0</v>
      </c>
      <c r="AP1467" s="2">
        <v>0</v>
      </c>
      <c r="AQ1467" s="2">
        <v>0</v>
      </c>
      <c r="AR1467" s="2">
        <f t="shared" si="561"/>
        <v>0</v>
      </c>
      <c r="AS1467" s="2"/>
      <c r="AT1467" s="2"/>
      <c r="AU1467" s="2">
        <f t="shared" ref="AU1467:AU1503" si="566">(AR1467+AS1467+AT1467)</f>
        <v>0</v>
      </c>
      <c r="AV1467" s="2">
        <f>SUM(AU1467+AU1468+AU1469+AU1470)</f>
        <v>0</v>
      </c>
    </row>
    <row r="1468" spans="1:48" x14ac:dyDescent="0.2">
      <c r="A1468" s="1"/>
      <c r="B1468" s="1" t="s">
        <v>637</v>
      </c>
      <c r="C1468" s="1" t="s">
        <v>73</v>
      </c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2">
        <f>(P1467)</f>
        <v>0</v>
      </c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>
        <v>0</v>
      </c>
      <c r="AB1468" s="2"/>
      <c r="AC1468" s="2">
        <f t="shared" si="565"/>
        <v>0</v>
      </c>
      <c r="AD1468" s="2">
        <f>(D1467-E1467-P1467)</f>
        <v>0</v>
      </c>
      <c r="AE1468" s="2"/>
      <c r="AF1468" s="2">
        <f t="shared" si="556"/>
        <v>0</v>
      </c>
      <c r="AG1468" s="2"/>
      <c r="AH1468" s="2">
        <f t="shared" si="557"/>
        <v>0</v>
      </c>
      <c r="AI1468" s="3">
        <v>0.01</v>
      </c>
      <c r="AJ1468" s="2">
        <f t="shared" si="558"/>
        <v>0</v>
      </c>
      <c r="AK1468" s="2"/>
      <c r="AL1468" s="2">
        <f t="shared" si="559"/>
        <v>0</v>
      </c>
      <c r="AM1468" s="3">
        <v>2.3300000000000001E-2</v>
      </c>
      <c r="AN1468" s="2">
        <f>IF((AL1468*AM1468)&gt;200,200,(AL1468*AM1468))</f>
        <v>0</v>
      </c>
      <c r="AO1468" s="2">
        <f t="shared" si="560"/>
        <v>0</v>
      </c>
      <c r="AP1468" s="2">
        <v>0</v>
      </c>
      <c r="AQ1468" s="2">
        <v>0</v>
      </c>
      <c r="AR1468" s="2">
        <f t="shared" si="561"/>
        <v>0</v>
      </c>
      <c r="AS1468" s="2"/>
      <c r="AT1468" s="2"/>
      <c r="AU1468" s="2">
        <f t="shared" si="566"/>
        <v>0</v>
      </c>
      <c r="AV1468" s="4"/>
    </row>
    <row r="1469" spans="1:48" x14ac:dyDescent="0.2">
      <c r="A1469" s="1"/>
      <c r="B1469" s="1" t="s">
        <v>637</v>
      </c>
      <c r="C1469" s="1" t="s">
        <v>74</v>
      </c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2">
        <f>P1467</f>
        <v>0</v>
      </c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>
        <v>0</v>
      </c>
      <c r="AB1469" s="2"/>
      <c r="AC1469" s="2">
        <f t="shared" si="565"/>
        <v>0</v>
      </c>
      <c r="AD1469" s="2">
        <f>(D1467-E1467-P1467)</f>
        <v>0</v>
      </c>
      <c r="AE1469" s="2"/>
      <c r="AF1469" s="2">
        <f t="shared" si="556"/>
        <v>0</v>
      </c>
      <c r="AG1469" s="2"/>
      <c r="AH1469" s="2">
        <f t="shared" si="557"/>
        <v>0</v>
      </c>
      <c r="AI1469" s="3">
        <v>0.01</v>
      </c>
      <c r="AJ1469" s="2">
        <f t="shared" si="558"/>
        <v>0</v>
      </c>
      <c r="AK1469" s="2"/>
      <c r="AL1469" s="2">
        <f t="shared" si="559"/>
        <v>0</v>
      </c>
      <c r="AM1469" s="3">
        <v>3.3300000000000003E-2</v>
      </c>
      <c r="AN1469" s="2">
        <f>(AL1469*AM1469)</f>
        <v>0</v>
      </c>
      <c r="AO1469" s="2">
        <f t="shared" si="560"/>
        <v>0</v>
      </c>
      <c r="AP1469" s="2">
        <v>0</v>
      </c>
      <c r="AQ1469" s="2">
        <v>0</v>
      </c>
      <c r="AR1469" s="2">
        <f t="shared" si="561"/>
        <v>0</v>
      </c>
      <c r="AS1469" s="2"/>
      <c r="AT1469" s="2"/>
      <c r="AU1469" s="2">
        <f t="shared" si="566"/>
        <v>0</v>
      </c>
      <c r="AV1469" s="4"/>
    </row>
    <row r="1470" spans="1:48" x14ac:dyDescent="0.2">
      <c r="A1470" s="1"/>
      <c r="B1470" s="1" t="s">
        <v>637</v>
      </c>
      <c r="C1470" s="1" t="s">
        <v>75</v>
      </c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2">
        <f>P1467</f>
        <v>0</v>
      </c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>
        <v>0</v>
      </c>
      <c r="AB1470" s="2"/>
      <c r="AC1470" s="2">
        <f t="shared" si="565"/>
        <v>0</v>
      </c>
      <c r="AD1470" s="2">
        <f>(D1467-E1467-P1467)</f>
        <v>0</v>
      </c>
      <c r="AE1470" s="2"/>
      <c r="AF1470" s="2">
        <f t="shared" si="556"/>
        <v>0</v>
      </c>
      <c r="AG1470" s="2"/>
      <c r="AH1470" s="2">
        <f t="shared" si="557"/>
        <v>0</v>
      </c>
      <c r="AI1470" s="3">
        <v>1E-3</v>
      </c>
      <c r="AJ1470" s="2">
        <f t="shared" si="558"/>
        <v>0</v>
      </c>
      <c r="AK1470" s="2"/>
      <c r="AL1470" s="2">
        <f t="shared" si="559"/>
        <v>0</v>
      </c>
      <c r="AM1470" s="3">
        <v>3.3300000000000003E-2</v>
      </c>
      <c r="AN1470" s="2">
        <f>(AL1470*AM1470)</f>
        <v>0</v>
      </c>
      <c r="AO1470" s="2">
        <f t="shared" si="560"/>
        <v>0</v>
      </c>
      <c r="AP1470" s="2">
        <v>0</v>
      </c>
      <c r="AQ1470" s="2">
        <v>0</v>
      </c>
      <c r="AR1470" s="2">
        <f t="shared" si="561"/>
        <v>0</v>
      </c>
      <c r="AS1470" s="2"/>
      <c r="AT1470" s="2"/>
      <c r="AU1470" s="2">
        <f t="shared" si="566"/>
        <v>0</v>
      </c>
      <c r="AV1470" s="4"/>
    </row>
    <row r="1471" spans="1:48" x14ac:dyDescent="0.2">
      <c r="A1471" s="28"/>
      <c r="B1471" s="11" t="s">
        <v>775</v>
      </c>
      <c r="C1471" s="28" t="s">
        <v>72</v>
      </c>
      <c r="D1471" s="12">
        <v>0</v>
      </c>
      <c r="E1471" s="12">
        <v>0</v>
      </c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2">
        <f>SUM(F1471:N1471)</f>
        <v>0</v>
      </c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2">
        <v>0</v>
      </c>
      <c r="AB1471" s="2"/>
      <c r="AC1471" s="2">
        <f t="shared" si="565"/>
        <v>0</v>
      </c>
      <c r="AD1471" s="2">
        <f>(D1471-E1471-P1471)</f>
        <v>0</v>
      </c>
      <c r="AE1471" s="2"/>
      <c r="AF1471" s="2">
        <f t="shared" ref="AF1471:AF1473" si="567">(AC1471)</f>
        <v>0</v>
      </c>
      <c r="AG1471" s="2"/>
      <c r="AH1471" s="2">
        <f t="shared" ref="AH1471:AH1473" si="568">(AD1471-AE1471-AF1471-AG1471)</f>
        <v>0</v>
      </c>
      <c r="AI1471" s="3">
        <v>2.9000000000000001E-2</v>
      </c>
      <c r="AJ1471" s="2">
        <f t="shared" ref="AJ1471:AJ1473" si="569">AH1471*AI1471</f>
        <v>0</v>
      </c>
      <c r="AK1471" s="2"/>
      <c r="AL1471" s="2">
        <f t="shared" ref="AL1471:AL1473" si="570">(AJ1471+AK1471)</f>
        <v>0</v>
      </c>
      <c r="AM1471" s="3">
        <v>3.3300000000000003E-2</v>
      </c>
      <c r="AN1471" s="2">
        <f>(AL1471*AM1471)</f>
        <v>0</v>
      </c>
      <c r="AO1471" s="2">
        <f t="shared" ref="AO1471:AO1473" si="571">(AL1471-AN1471)</f>
        <v>0</v>
      </c>
      <c r="AP1471" s="2">
        <v>0</v>
      </c>
      <c r="AQ1471" s="2">
        <v>0</v>
      </c>
      <c r="AR1471" s="2">
        <f t="shared" ref="AR1471:AR1473" si="572">(AO1471+AQ1471)</f>
        <v>0</v>
      </c>
      <c r="AS1471" s="2"/>
      <c r="AT1471" s="2"/>
      <c r="AU1471" s="2">
        <f t="shared" si="566"/>
        <v>0</v>
      </c>
      <c r="AV1471" s="2">
        <f>SUM(AU1471+AU1472+AU1473)</f>
        <v>0</v>
      </c>
    </row>
    <row r="1472" spans="1:48" x14ac:dyDescent="0.2">
      <c r="A1472" s="1"/>
      <c r="B1472" s="26" t="s">
        <v>775</v>
      </c>
      <c r="C1472" s="1" t="s">
        <v>73</v>
      </c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2">
        <f>(P1471)</f>
        <v>0</v>
      </c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>
        <v>0</v>
      </c>
      <c r="AB1472" s="2"/>
      <c r="AC1472" s="2">
        <f t="shared" si="565"/>
        <v>0</v>
      </c>
      <c r="AD1472" s="2">
        <f>(D1471-E1471-P1471)</f>
        <v>0</v>
      </c>
      <c r="AE1472" s="2"/>
      <c r="AF1472" s="2">
        <f t="shared" si="567"/>
        <v>0</v>
      </c>
      <c r="AG1472" s="2"/>
      <c r="AH1472" s="2">
        <f t="shared" si="568"/>
        <v>0</v>
      </c>
      <c r="AI1472" s="3">
        <v>0.01</v>
      </c>
      <c r="AJ1472" s="2">
        <f t="shared" si="569"/>
        <v>0</v>
      </c>
      <c r="AK1472" s="2"/>
      <c r="AL1472" s="2">
        <f t="shared" si="570"/>
        <v>0</v>
      </c>
      <c r="AM1472" s="3">
        <v>2.3300000000000001E-2</v>
      </c>
      <c r="AN1472" s="2">
        <f>IF((AL1472*AM1472)&gt;200,200,(AL1472*AM1472))</f>
        <v>0</v>
      </c>
      <c r="AO1472" s="2">
        <f t="shared" si="571"/>
        <v>0</v>
      </c>
      <c r="AP1472" s="2">
        <v>0</v>
      </c>
      <c r="AQ1472" s="2">
        <v>0</v>
      </c>
      <c r="AR1472" s="2">
        <f t="shared" si="572"/>
        <v>0</v>
      </c>
      <c r="AS1472" s="2"/>
      <c r="AT1472" s="2"/>
      <c r="AU1472" s="2">
        <f t="shared" si="566"/>
        <v>0</v>
      </c>
      <c r="AV1472" s="4"/>
    </row>
    <row r="1473" spans="1:48" x14ac:dyDescent="0.2">
      <c r="A1473" s="1"/>
      <c r="B1473" s="26" t="s">
        <v>775</v>
      </c>
      <c r="C1473" s="1" t="s">
        <v>75</v>
      </c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2">
        <f>P1471</f>
        <v>0</v>
      </c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>
        <v>0</v>
      </c>
      <c r="AB1473" s="2"/>
      <c r="AC1473" s="2">
        <f t="shared" si="565"/>
        <v>0</v>
      </c>
      <c r="AD1473" s="2">
        <f>(D1471-E1471-P1471)</f>
        <v>0</v>
      </c>
      <c r="AE1473" s="2"/>
      <c r="AF1473" s="2">
        <f t="shared" si="567"/>
        <v>0</v>
      </c>
      <c r="AG1473" s="2"/>
      <c r="AH1473" s="2">
        <f t="shared" si="568"/>
        <v>0</v>
      </c>
      <c r="AI1473" s="3">
        <v>1E-3</v>
      </c>
      <c r="AJ1473" s="2">
        <f t="shared" si="569"/>
        <v>0</v>
      </c>
      <c r="AK1473" s="2"/>
      <c r="AL1473" s="2">
        <f t="shared" si="570"/>
        <v>0</v>
      </c>
      <c r="AM1473" s="3">
        <v>3.3300000000000003E-2</v>
      </c>
      <c r="AN1473" s="2">
        <f>(AL1473*AM1473)</f>
        <v>0</v>
      </c>
      <c r="AO1473" s="2">
        <f t="shared" si="571"/>
        <v>0</v>
      </c>
      <c r="AP1473" s="2">
        <v>0</v>
      </c>
      <c r="AQ1473" s="2">
        <v>0</v>
      </c>
      <c r="AR1473" s="2">
        <f t="shared" si="572"/>
        <v>0</v>
      </c>
      <c r="AS1473" s="2"/>
      <c r="AT1473" s="2"/>
      <c r="AU1473" s="2">
        <f t="shared" si="566"/>
        <v>0</v>
      </c>
      <c r="AV1473" s="2"/>
    </row>
    <row r="1474" spans="1:48" x14ac:dyDescent="0.2">
      <c r="A1474" s="15"/>
      <c r="B1474" s="15" t="s">
        <v>632</v>
      </c>
      <c r="C1474" s="15" t="s">
        <v>72</v>
      </c>
      <c r="D1474" s="16">
        <v>0</v>
      </c>
      <c r="E1474" s="16">
        <v>0</v>
      </c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2">
        <f>SUM(F1474:N1474)</f>
        <v>0</v>
      </c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">
        <v>0</v>
      </c>
      <c r="AB1474" s="2"/>
      <c r="AC1474" s="2">
        <f t="shared" si="565"/>
        <v>0</v>
      </c>
      <c r="AD1474" s="2">
        <f>(D1474-E1474-P1474)</f>
        <v>0</v>
      </c>
      <c r="AE1474" s="2"/>
      <c r="AF1474" s="2">
        <f t="shared" si="556"/>
        <v>0</v>
      </c>
      <c r="AG1474" s="2"/>
      <c r="AH1474" s="2">
        <f t="shared" si="557"/>
        <v>0</v>
      </c>
      <c r="AI1474" s="3">
        <v>2.9000000000000001E-2</v>
      </c>
      <c r="AJ1474" s="2">
        <f t="shared" si="558"/>
        <v>0</v>
      </c>
      <c r="AK1474" s="2"/>
      <c r="AL1474" s="2">
        <f t="shared" si="559"/>
        <v>0</v>
      </c>
      <c r="AM1474" s="3">
        <v>3.3300000000000003E-2</v>
      </c>
      <c r="AN1474" s="2">
        <f>(AL1474*AM1474)</f>
        <v>0</v>
      </c>
      <c r="AO1474" s="2">
        <f t="shared" si="560"/>
        <v>0</v>
      </c>
      <c r="AP1474" s="2">
        <v>0</v>
      </c>
      <c r="AQ1474" s="2">
        <v>0</v>
      </c>
      <c r="AR1474" s="2">
        <f t="shared" si="561"/>
        <v>0</v>
      </c>
      <c r="AS1474" s="2"/>
      <c r="AT1474" s="2"/>
      <c r="AU1474" s="2">
        <f t="shared" si="566"/>
        <v>0</v>
      </c>
      <c r="AV1474" s="2">
        <f>SUM(AU1474+AU1475+AU1476+AU1477)</f>
        <v>0</v>
      </c>
    </row>
    <row r="1475" spans="1:48" x14ac:dyDescent="0.2">
      <c r="A1475" s="1"/>
      <c r="B1475" s="1" t="s">
        <v>632</v>
      </c>
      <c r="C1475" s="1" t="s">
        <v>73</v>
      </c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2">
        <f>(P1474)</f>
        <v>0</v>
      </c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>
        <v>0</v>
      </c>
      <c r="AB1475" s="2"/>
      <c r="AC1475" s="2">
        <f t="shared" si="565"/>
        <v>0</v>
      </c>
      <c r="AD1475" s="2">
        <f>(D1474-E1474-P1474)</f>
        <v>0</v>
      </c>
      <c r="AE1475" s="2"/>
      <c r="AF1475" s="2">
        <f t="shared" si="556"/>
        <v>0</v>
      </c>
      <c r="AG1475" s="2"/>
      <c r="AH1475" s="2">
        <f t="shared" si="557"/>
        <v>0</v>
      </c>
      <c r="AI1475" s="3">
        <v>0.01</v>
      </c>
      <c r="AJ1475" s="2">
        <f t="shared" si="558"/>
        <v>0</v>
      </c>
      <c r="AK1475" s="2"/>
      <c r="AL1475" s="2">
        <f t="shared" si="559"/>
        <v>0</v>
      </c>
      <c r="AM1475" s="3">
        <v>2.3300000000000001E-2</v>
      </c>
      <c r="AN1475" s="2">
        <f>IF((AL1475*AM1475)&gt;200,200,(AL1475*AM1475))</f>
        <v>0</v>
      </c>
      <c r="AO1475" s="2">
        <f t="shared" si="560"/>
        <v>0</v>
      </c>
      <c r="AP1475" s="2">
        <v>0</v>
      </c>
      <c r="AQ1475" s="2">
        <v>0</v>
      </c>
      <c r="AR1475" s="2">
        <f t="shared" si="561"/>
        <v>0</v>
      </c>
      <c r="AS1475" s="2"/>
      <c r="AT1475" s="2"/>
      <c r="AU1475" s="2">
        <f t="shared" si="566"/>
        <v>0</v>
      </c>
      <c r="AV1475" s="4"/>
    </row>
    <row r="1476" spans="1:48" x14ac:dyDescent="0.2">
      <c r="A1476" s="1"/>
      <c r="B1476" s="1" t="s">
        <v>632</v>
      </c>
      <c r="C1476" s="1" t="s">
        <v>74</v>
      </c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2">
        <f>P1474</f>
        <v>0</v>
      </c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>
        <v>0</v>
      </c>
      <c r="AB1476" s="2"/>
      <c r="AC1476" s="2">
        <f t="shared" si="565"/>
        <v>0</v>
      </c>
      <c r="AD1476" s="2">
        <f>(D1474-E1474-P1474)</f>
        <v>0</v>
      </c>
      <c r="AE1476" s="2"/>
      <c r="AF1476" s="2">
        <f t="shared" si="556"/>
        <v>0</v>
      </c>
      <c r="AG1476" s="2"/>
      <c r="AH1476" s="2">
        <f t="shared" si="557"/>
        <v>0</v>
      </c>
      <c r="AI1476" s="3">
        <v>0.01</v>
      </c>
      <c r="AJ1476" s="2">
        <f t="shared" si="558"/>
        <v>0</v>
      </c>
      <c r="AK1476" s="2"/>
      <c r="AL1476" s="2">
        <f t="shared" si="559"/>
        <v>0</v>
      </c>
      <c r="AM1476" s="3">
        <v>3.3300000000000003E-2</v>
      </c>
      <c r="AN1476" s="2">
        <f>(AL1476*AM1476)</f>
        <v>0</v>
      </c>
      <c r="AO1476" s="2">
        <f t="shared" si="560"/>
        <v>0</v>
      </c>
      <c r="AP1476" s="2">
        <v>0</v>
      </c>
      <c r="AQ1476" s="2">
        <v>0</v>
      </c>
      <c r="AR1476" s="2">
        <f t="shared" si="561"/>
        <v>0</v>
      </c>
      <c r="AS1476" s="2"/>
      <c r="AT1476" s="2"/>
      <c r="AU1476" s="2">
        <f t="shared" si="566"/>
        <v>0</v>
      </c>
      <c r="AV1476" s="4"/>
    </row>
    <row r="1477" spans="1:48" x14ac:dyDescent="0.2">
      <c r="A1477" s="1"/>
      <c r="B1477" s="1" t="s">
        <v>632</v>
      </c>
      <c r="C1477" s="1" t="s">
        <v>75</v>
      </c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2">
        <f>P1474</f>
        <v>0</v>
      </c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>
        <v>0</v>
      </c>
      <c r="AB1477" s="2"/>
      <c r="AC1477" s="2">
        <f t="shared" si="565"/>
        <v>0</v>
      </c>
      <c r="AD1477" s="2">
        <f>(D1474-E1474-P1474)</f>
        <v>0</v>
      </c>
      <c r="AE1477" s="2"/>
      <c r="AF1477" s="2">
        <f t="shared" ref="AF1477:AF1503" si="573">(AC1477)</f>
        <v>0</v>
      </c>
      <c r="AG1477" s="2"/>
      <c r="AH1477" s="2">
        <f t="shared" ref="AH1477:AH1503" si="574">(AD1477-AE1477-AF1477-AG1477)</f>
        <v>0</v>
      </c>
      <c r="AI1477" s="3">
        <v>1E-3</v>
      </c>
      <c r="AJ1477" s="2">
        <f t="shared" ref="AJ1477:AJ1503" si="575">AH1477*AI1477</f>
        <v>0</v>
      </c>
      <c r="AK1477" s="2"/>
      <c r="AL1477" s="2">
        <f t="shared" ref="AL1477:AL1503" si="576">(AJ1477+AK1477)</f>
        <v>0</v>
      </c>
      <c r="AM1477" s="3">
        <v>3.3300000000000003E-2</v>
      </c>
      <c r="AN1477" s="2">
        <f>(AL1477*AM1477)</f>
        <v>0</v>
      </c>
      <c r="AO1477" s="2">
        <f t="shared" ref="AO1477:AO1503" si="577">(AL1477-AN1477)</f>
        <v>0</v>
      </c>
      <c r="AP1477" s="2">
        <v>0</v>
      </c>
      <c r="AQ1477" s="2">
        <v>0</v>
      </c>
      <c r="AR1477" s="2">
        <f t="shared" ref="AR1477:AR1503" si="578">(AO1477+AQ1477)</f>
        <v>0</v>
      </c>
      <c r="AS1477" s="2"/>
      <c r="AT1477" s="2"/>
      <c r="AU1477" s="2">
        <f t="shared" si="566"/>
        <v>0</v>
      </c>
      <c r="AV1477" s="4"/>
    </row>
    <row r="1478" spans="1:48" x14ac:dyDescent="0.2">
      <c r="A1478" s="28"/>
      <c r="B1478" s="28" t="s">
        <v>643</v>
      </c>
      <c r="C1478" s="11" t="s">
        <v>72</v>
      </c>
      <c r="D1478" s="12">
        <v>0</v>
      </c>
      <c r="E1478" s="12">
        <v>0</v>
      </c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2">
        <f>SUM(F1478:N1478)</f>
        <v>0</v>
      </c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2">
        <v>0</v>
      </c>
      <c r="AB1478" s="2"/>
      <c r="AC1478" s="2">
        <f t="shared" si="565"/>
        <v>0</v>
      </c>
      <c r="AD1478" s="2">
        <f>(D1478-E1478-P1478)</f>
        <v>0</v>
      </c>
      <c r="AE1478" s="2"/>
      <c r="AF1478" s="2">
        <f t="shared" si="573"/>
        <v>0</v>
      </c>
      <c r="AG1478" s="2"/>
      <c r="AH1478" s="2">
        <f t="shared" si="574"/>
        <v>0</v>
      </c>
      <c r="AI1478" s="3">
        <v>2.9000000000000001E-2</v>
      </c>
      <c r="AJ1478" s="2">
        <f t="shared" si="575"/>
        <v>0</v>
      </c>
      <c r="AK1478" s="2"/>
      <c r="AL1478" s="2">
        <f t="shared" si="576"/>
        <v>0</v>
      </c>
      <c r="AM1478" s="3">
        <v>3.3300000000000003E-2</v>
      </c>
      <c r="AN1478" s="2">
        <f>(AL1478*AM1478)</f>
        <v>0</v>
      </c>
      <c r="AO1478" s="2">
        <f t="shared" si="577"/>
        <v>0</v>
      </c>
      <c r="AP1478" s="2">
        <v>0</v>
      </c>
      <c r="AQ1478" s="2">
        <v>0</v>
      </c>
      <c r="AR1478" s="2">
        <f t="shared" si="578"/>
        <v>0</v>
      </c>
      <c r="AS1478" s="2"/>
      <c r="AT1478" s="2"/>
      <c r="AU1478" s="2">
        <f t="shared" si="566"/>
        <v>0</v>
      </c>
      <c r="AV1478" s="2">
        <f>SUM(AU1478+AU1479+AU1480+AU1481)</f>
        <v>0</v>
      </c>
    </row>
    <row r="1479" spans="1:48" x14ac:dyDescent="0.2">
      <c r="A1479" s="1"/>
      <c r="B1479" s="1" t="s">
        <v>643</v>
      </c>
      <c r="C1479" s="1" t="s">
        <v>73</v>
      </c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2">
        <f>(P1478)</f>
        <v>0</v>
      </c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>
        <v>0</v>
      </c>
      <c r="AB1479" s="2"/>
      <c r="AC1479" s="2">
        <f t="shared" si="565"/>
        <v>0</v>
      </c>
      <c r="AD1479" s="2">
        <f>(D1478-E1478-P1478)</f>
        <v>0</v>
      </c>
      <c r="AE1479" s="2"/>
      <c r="AF1479" s="2">
        <f t="shared" si="573"/>
        <v>0</v>
      </c>
      <c r="AG1479" s="2"/>
      <c r="AH1479" s="2">
        <f t="shared" si="574"/>
        <v>0</v>
      </c>
      <c r="AI1479" s="3">
        <v>0.01</v>
      </c>
      <c r="AJ1479" s="2">
        <f t="shared" si="575"/>
        <v>0</v>
      </c>
      <c r="AK1479" s="2"/>
      <c r="AL1479" s="2">
        <f t="shared" si="576"/>
        <v>0</v>
      </c>
      <c r="AM1479" s="3">
        <v>2.3300000000000001E-2</v>
      </c>
      <c r="AN1479" s="2">
        <f>IF((AL1479*AM1479)&gt;200,200,(AL1479*AM1479))</f>
        <v>0</v>
      </c>
      <c r="AO1479" s="2">
        <f t="shared" si="577"/>
        <v>0</v>
      </c>
      <c r="AP1479" s="2">
        <v>0</v>
      </c>
      <c r="AQ1479" s="2">
        <v>0</v>
      </c>
      <c r="AR1479" s="2">
        <f t="shared" si="578"/>
        <v>0</v>
      </c>
      <c r="AS1479" s="2"/>
      <c r="AT1479" s="2"/>
      <c r="AU1479" s="2">
        <f t="shared" si="566"/>
        <v>0</v>
      </c>
      <c r="AV1479" s="4"/>
    </row>
    <row r="1480" spans="1:48" x14ac:dyDescent="0.2">
      <c r="A1480" s="1"/>
      <c r="B1480" s="1" t="s">
        <v>643</v>
      </c>
      <c r="C1480" s="1" t="s">
        <v>74</v>
      </c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2">
        <f>P1478</f>
        <v>0</v>
      </c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>
        <v>0</v>
      </c>
      <c r="AB1480" s="2"/>
      <c r="AC1480" s="2">
        <f t="shared" si="565"/>
        <v>0</v>
      </c>
      <c r="AD1480" s="2">
        <f>(D1478-E1478-P1478)</f>
        <v>0</v>
      </c>
      <c r="AE1480" s="2"/>
      <c r="AF1480" s="2">
        <f t="shared" si="573"/>
        <v>0</v>
      </c>
      <c r="AG1480" s="2"/>
      <c r="AH1480" s="2">
        <f t="shared" si="574"/>
        <v>0</v>
      </c>
      <c r="AI1480" s="3">
        <v>0.01</v>
      </c>
      <c r="AJ1480" s="2">
        <f t="shared" si="575"/>
        <v>0</v>
      </c>
      <c r="AK1480" s="2"/>
      <c r="AL1480" s="2">
        <f t="shared" si="576"/>
        <v>0</v>
      </c>
      <c r="AM1480" s="3">
        <v>3.3300000000000003E-2</v>
      </c>
      <c r="AN1480" s="2">
        <f>(AL1480*AM1480)</f>
        <v>0</v>
      </c>
      <c r="AO1480" s="2">
        <f t="shared" si="577"/>
        <v>0</v>
      </c>
      <c r="AP1480" s="2">
        <v>0</v>
      </c>
      <c r="AQ1480" s="2">
        <v>0</v>
      </c>
      <c r="AR1480" s="2">
        <f t="shared" si="578"/>
        <v>0</v>
      </c>
      <c r="AS1480" s="2"/>
      <c r="AT1480" s="2"/>
      <c r="AU1480" s="2">
        <f t="shared" si="566"/>
        <v>0</v>
      </c>
      <c r="AV1480" s="4"/>
    </row>
    <row r="1481" spans="1:48" x14ac:dyDescent="0.2">
      <c r="A1481" s="1"/>
      <c r="B1481" s="1" t="s">
        <v>643</v>
      </c>
      <c r="C1481" s="1" t="s">
        <v>75</v>
      </c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2">
        <f>P1478</f>
        <v>0</v>
      </c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>
        <v>0</v>
      </c>
      <c r="AB1481" s="2"/>
      <c r="AC1481" s="2">
        <f t="shared" si="565"/>
        <v>0</v>
      </c>
      <c r="AD1481" s="2">
        <f>(D1478-E1478-P1478)</f>
        <v>0</v>
      </c>
      <c r="AE1481" s="2"/>
      <c r="AF1481" s="2">
        <f t="shared" si="573"/>
        <v>0</v>
      </c>
      <c r="AG1481" s="2"/>
      <c r="AH1481" s="2">
        <f t="shared" si="574"/>
        <v>0</v>
      </c>
      <c r="AI1481" s="3">
        <v>1E-3</v>
      </c>
      <c r="AJ1481" s="2">
        <f t="shared" si="575"/>
        <v>0</v>
      </c>
      <c r="AK1481" s="2"/>
      <c r="AL1481" s="2">
        <f t="shared" si="576"/>
        <v>0</v>
      </c>
      <c r="AM1481" s="3">
        <v>3.3300000000000003E-2</v>
      </c>
      <c r="AN1481" s="2">
        <f>(AL1481*AM1481)</f>
        <v>0</v>
      </c>
      <c r="AO1481" s="2">
        <f t="shared" si="577"/>
        <v>0</v>
      </c>
      <c r="AP1481" s="2">
        <v>0</v>
      </c>
      <c r="AQ1481" s="2">
        <v>0</v>
      </c>
      <c r="AR1481" s="2">
        <f t="shared" si="578"/>
        <v>0</v>
      </c>
      <c r="AS1481" s="2"/>
      <c r="AT1481" s="2"/>
      <c r="AU1481" s="2">
        <f t="shared" si="566"/>
        <v>0</v>
      </c>
      <c r="AV1481" s="4"/>
    </row>
    <row r="1482" spans="1:48" x14ac:dyDescent="0.2">
      <c r="A1482" s="15"/>
      <c r="B1482" s="29" t="s">
        <v>640</v>
      </c>
      <c r="C1482" s="15" t="s">
        <v>72</v>
      </c>
      <c r="D1482" s="16">
        <v>0</v>
      </c>
      <c r="E1482" s="16">
        <v>0</v>
      </c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2">
        <f>SUM(F1482:N1482)</f>
        <v>0</v>
      </c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">
        <v>0</v>
      </c>
      <c r="AB1482" s="2"/>
      <c r="AC1482" s="2">
        <f t="shared" si="565"/>
        <v>0</v>
      </c>
      <c r="AD1482" s="2">
        <f>(D1482-E1482-P1482)</f>
        <v>0</v>
      </c>
      <c r="AE1482" s="2"/>
      <c r="AF1482" s="2">
        <f t="shared" si="573"/>
        <v>0</v>
      </c>
      <c r="AG1482" s="2"/>
      <c r="AH1482" s="2">
        <f t="shared" si="574"/>
        <v>0</v>
      </c>
      <c r="AI1482" s="3">
        <v>2.9000000000000001E-2</v>
      </c>
      <c r="AJ1482" s="2">
        <f t="shared" si="575"/>
        <v>0</v>
      </c>
      <c r="AK1482" s="2"/>
      <c r="AL1482" s="2">
        <f t="shared" si="576"/>
        <v>0</v>
      </c>
      <c r="AM1482" s="3">
        <v>3.3300000000000003E-2</v>
      </c>
      <c r="AN1482" s="2">
        <f>(AL1482*AM1482)</f>
        <v>0</v>
      </c>
      <c r="AO1482" s="2">
        <f t="shared" si="577"/>
        <v>0</v>
      </c>
      <c r="AP1482" s="2">
        <v>0</v>
      </c>
      <c r="AQ1482" s="2">
        <v>0</v>
      </c>
      <c r="AR1482" s="2">
        <f t="shared" si="578"/>
        <v>0</v>
      </c>
      <c r="AS1482" s="2"/>
      <c r="AT1482" s="2"/>
      <c r="AU1482" s="2">
        <f t="shared" si="566"/>
        <v>0</v>
      </c>
      <c r="AV1482" s="2">
        <f>SUM(AU1482+AU1483+AU1484)</f>
        <v>0</v>
      </c>
    </row>
    <row r="1483" spans="1:48" x14ac:dyDescent="0.2">
      <c r="A1483" s="1"/>
      <c r="B1483" s="26" t="s">
        <v>640</v>
      </c>
      <c r="C1483" s="1" t="s">
        <v>73</v>
      </c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2">
        <f>(P1482)</f>
        <v>0</v>
      </c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>
        <v>0</v>
      </c>
      <c r="AB1483" s="2"/>
      <c r="AC1483" s="2">
        <f t="shared" si="565"/>
        <v>0</v>
      </c>
      <c r="AD1483" s="2">
        <f>(D1482-E1482-P1482)</f>
        <v>0</v>
      </c>
      <c r="AE1483" s="2"/>
      <c r="AF1483" s="2">
        <f t="shared" si="573"/>
        <v>0</v>
      </c>
      <c r="AG1483" s="2"/>
      <c r="AH1483" s="2">
        <f t="shared" si="574"/>
        <v>0</v>
      </c>
      <c r="AI1483" s="3">
        <v>0.01</v>
      </c>
      <c r="AJ1483" s="2">
        <f t="shared" si="575"/>
        <v>0</v>
      </c>
      <c r="AK1483" s="2"/>
      <c r="AL1483" s="2">
        <f t="shared" si="576"/>
        <v>0</v>
      </c>
      <c r="AM1483" s="3">
        <v>2.3300000000000001E-2</v>
      </c>
      <c r="AN1483" s="2">
        <f>IF((AL1483*AM1483)&gt;200,200,(AL1483*AM1483))</f>
        <v>0</v>
      </c>
      <c r="AO1483" s="2">
        <f t="shared" si="577"/>
        <v>0</v>
      </c>
      <c r="AP1483" s="2">
        <v>0</v>
      </c>
      <c r="AQ1483" s="2">
        <v>0</v>
      </c>
      <c r="AR1483" s="2">
        <f t="shared" si="578"/>
        <v>0</v>
      </c>
      <c r="AS1483" s="2"/>
      <c r="AT1483" s="2"/>
      <c r="AU1483" s="2">
        <f t="shared" si="566"/>
        <v>0</v>
      </c>
      <c r="AV1483" s="4"/>
    </row>
    <row r="1484" spans="1:48" x14ac:dyDescent="0.2">
      <c r="A1484" s="1"/>
      <c r="B1484" s="26" t="s">
        <v>640</v>
      </c>
      <c r="C1484" s="1" t="s">
        <v>75</v>
      </c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2">
        <f>P1482</f>
        <v>0</v>
      </c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>
        <v>0</v>
      </c>
      <c r="AB1484" s="2"/>
      <c r="AC1484" s="2">
        <f t="shared" si="565"/>
        <v>0</v>
      </c>
      <c r="AD1484" s="2">
        <f>(D1482-E1482-P1482)</f>
        <v>0</v>
      </c>
      <c r="AE1484" s="2"/>
      <c r="AF1484" s="2">
        <f t="shared" si="573"/>
        <v>0</v>
      </c>
      <c r="AG1484" s="2"/>
      <c r="AH1484" s="2">
        <f t="shared" si="574"/>
        <v>0</v>
      </c>
      <c r="AI1484" s="3">
        <v>1E-3</v>
      </c>
      <c r="AJ1484" s="2">
        <f t="shared" si="575"/>
        <v>0</v>
      </c>
      <c r="AK1484" s="2"/>
      <c r="AL1484" s="2">
        <f t="shared" si="576"/>
        <v>0</v>
      </c>
      <c r="AM1484" s="3">
        <v>3.3300000000000003E-2</v>
      </c>
      <c r="AN1484" s="2">
        <f>(AL1484*AM1484)</f>
        <v>0</v>
      </c>
      <c r="AO1484" s="2">
        <f t="shared" si="577"/>
        <v>0</v>
      </c>
      <c r="AP1484" s="2">
        <v>0</v>
      </c>
      <c r="AQ1484" s="2">
        <v>0</v>
      </c>
      <c r="AR1484" s="2">
        <f t="shared" si="578"/>
        <v>0</v>
      </c>
      <c r="AS1484" s="2"/>
      <c r="AT1484" s="2"/>
      <c r="AU1484" s="2">
        <f t="shared" si="566"/>
        <v>0</v>
      </c>
      <c r="AV1484" s="2"/>
    </row>
    <row r="1485" spans="1:48" x14ac:dyDescent="0.2">
      <c r="A1485" s="28"/>
      <c r="B1485" s="28" t="s">
        <v>641</v>
      </c>
      <c r="C1485" s="11" t="s">
        <v>72</v>
      </c>
      <c r="D1485" s="12">
        <v>0</v>
      </c>
      <c r="E1485" s="12">
        <v>0</v>
      </c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2">
        <f>SUM(F1485:N1485)</f>
        <v>0</v>
      </c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2">
        <v>0</v>
      </c>
      <c r="AB1485" s="2"/>
      <c r="AC1485" s="2">
        <f t="shared" si="565"/>
        <v>0</v>
      </c>
      <c r="AD1485" s="2">
        <f>(D1485-E1485-P1485)</f>
        <v>0</v>
      </c>
      <c r="AE1485" s="2"/>
      <c r="AF1485" s="2">
        <f t="shared" si="573"/>
        <v>0</v>
      </c>
      <c r="AG1485" s="2"/>
      <c r="AH1485" s="2">
        <f t="shared" si="574"/>
        <v>0</v>
      </c>
      <c r="AI1485" s="3">
        <v>2.9000000000000001E-2</v>
      </c>
      <c r="AJ1485" s="2">
        <f t="shared" si="575"/>
        <v>0</v>
      </c>
      <c r="AK1485" s="2"/>
      <c r="AL1485" s="2">
        <f t="shared" si="576"/>
        <v>0</v>
      </c>
      <c r="AM1485" s="3">
        <v>3.3300000000000003E-2</v>
      </c>
      <c r="AN1485" s="2">
        <f>(AL1485*AM1485)</f>
        <v>0</v>
      </c>
      <c r="AO1485" s="2">
        <f t="shared" si="577"/>
        <v>0</v>
      </c>
      <c r="AP1485" s="2">
        <v>0</v>
      </c>
      <c r="AQ1485" s="2">
        <v>0</v>
      </c>
      <c r="AR1485" s="2">
        <f t="shared" si="578"/>
        <v>0</v>
      </c>
      <c r="AS1485" s="2"/>
      <c r="AT1485" s="2"/>
      <c r="AU1485" s="2">
        <f t="shared" si="566"/>
        <v>0</v>
      </c>
      <c r="AV1485" s="2">
        <f>SUM(AU1485+AU1486+AU1487+AU1488+AU1489)</f>
        <v>0</v>
      </c>
    </row>
    <row r="1486" spans="1:48" x14ac:dyDescent="0.2">
      <c r="A1486" s="1"/>
      <c r="B1486" s="1" t="s">
        <v>641</v>
      </c>
      <c r="C1486" s="1" t="s">
        <v>225</v>
      </c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2">
        <f>(P1485)</f>
        <v>0</v>
      </c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>
        <v>0</v>
      </c>
      <c r="AB1486" s="2"/>
      <c r="AC1486" s="2">
        <f t="shared" si="565"/>
        <v>0</v>
      </c>
      <c r="AD1486" s="2">
        <f>(D1485-E1485-P1485)</f>
        <v>0</v>
      </c>
      <c r="AE1486" s="2"/>
      <c r="AF1486" s="2">
        <f t="shared" si="573"/>
        <v>0</v>
      </c>
      <c r="AG1486" s="2"/>
      <c r="AH1486" s="2">
        <f t="shared" si="574"/>
        <v>0</v>
      </c>
      <c r="AI1486" s="3">
        <v>5.0000000000000001E-3</v>
      </c>
      <c r="AJ1486" s="2">
        <f t="shared" si="575"/>
        <v>0</v>
      </c>
      <c r="AK1486" s="2"/>
      <c r="AL1486" s="2">
        <f t="shared" si="576"/>
        <v>0</v>
      </c>
      <c r="AM1486" s="3">
        <v>0</v>
      </c>
      <c r="AN1486" s="2">
        <f>(AL1486*AM1486)</f>
        <v>0</v>
      </c>
      <c r="AO1486" s="2">
        <f t="shared" si="577"/>
        <v>0</v>
      </c>
      <c r="AP1486" s="2">
        <v>0</v>
      </c>
      <c r="AQ1486" s="2">
        <v>0</v>
      </c>
      <c r="AR1486" s="2">
        <f t="shared" si="578"/>
        <v>0</v>
      </c>
      <c r="AS1486" s="2"/>
      <c r="AT1486" s="2"/>
      <c r="AU1486" s="2">
        <f t="shared" si="566"/>
        <v>0</v>
      </c>
      <c r="AV1486" s="4"/>
    </row>
    <row r="1487" spans="1:48" x14ac:dyDescent="0.2">
      <c r="A1487" s="1"/>
      <c r="B1487" s="1" t="s">
        <v>641</v>
      </c>
      <c r="C1487" s="1" t="s">
        <v>73</v>
      </c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2">
        <f>P1485</f>
        <v>0</v>
      </c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>
        <v>0</v>
      </c>
      <c r="AB1487" s="2"/>
      <c r="AC1487" s="2">
        <f t="shared" si="565"/>
        <v>0</v>
      </c>
      <c r="AD1487" s="2">
        <f>(D1485-E1485-P1485)</f>
        <v>0</v>
      </c>
      <c r="AE1487" s="2"/>
      <c r="AF1487" s="2">
        <f t="shared" si="573"/>
        <v>0</v>
      </c>
      <c r="AG1487" s="2"/>
      <c r="AH1487" s="2">
        <f t="shared" si="574"/>
        <v>0</v>
      </c>
      <c r="AI1487" s="3">
        <v>0.01</v>
      </c>
      <c r="AJ1487" s="2">
        <f t="shared" si="575"/>
        <v>0</v>
      </c>
      <c r="AK1487" s="2"/>
      <c r="AL1487" s="2">
        <f t="shared" si="576"/>
        <v>0</v>
      </c>
      <c r="AM1487" s="3">
        <v>2.3300000000000001E-2</v>
      </c>
      <c r="AN1487" s="2">
        <f>IF((AL1487*AM1487)&gt;200,200,(AL1487*AM1487))</f>
        <v>0</v>
      </c>
      <c r="AO1487" s="2">
        <f t="shared" si="577"/>
        <v>0</v>
      </c>
      <c r="AP1487" s="2">
        <v>0</v>
      </c>
      <c r="AQ1487" s="2">
        <v>0</v>
      </c>
      <c r="AR1487" s="2">
        <f t="shared" si="578"/>
        <v>0</v>
      </c>
      <c r="AS1487" s="2"/>
      <c r="AT1487" s="2"/>
      <c r="AU1487" s="2">
        <f t="shared" si="566"/>
        <v>0</v>
      </c>
      <c r="AV1487" s="4"/>
    </row>
    <row r="1488" spans="1:48" x14ac:dyDescent="0.2">
      <c r="A1488" s="1"/>
      <c r="B1488" s="1" t="s">
        <v>641</v>
      </c>
      <c r="C1488" s="1" t="s">
        <v>74</v>
      </c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2">
        <f>P1485</f>
        <v>0</v>
      </c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>
        <v>0</v>
      </c>
      <c r="AB1488" s="2"/>
      <c r="AC1488" s="2">
        <f t="shared" si="565"/>
        <v>0</v>
      </c>
      <c r="AD1488" s="2">
        <f>(D1485-E1485-P1485)</f>
        <v>0</v>
      </c>
      <c r="AE1488" s="2"/>
      <c r="AF1488" s="2">
        <f t="shared" si="573"/>
        <v>0</v>
      </c>
      <c r="AG1488" s="2"/>
      <c r="AH1488" s="2">
        <f t="shared" si="574"/>
        <v>0</v>
      </c>
      <c r="AI1488" s="3">
        <v>0.01</v>
      </c>
      <c r="AJ1488" s="2">
        <f t="shared" si="575"/>
        <v>0</v>
      </c>
      <c r="AK1488" s="2"/>
      <c r="AL1488" s="2">
        <f t="shared" si="576"/>
        <v>0</v>
      </c>
      <c r="AM1488" s="3">
        <v>3.3300000000000003E-2</v>
      </c>
      <c r="AN1488" s="2">
        <f>(AL1488*AM1488)</f>
        <v>0</v>
      </c>
      <c r="AO1488" s="2">
        <f t="shared" si="577"/>
        <v>0</v>
      </c>
      <c r="AP1488" s="2">
        <v>0</v>
      </c>
      <c r="AQ1488" s="2">
        <v>0</v>
      </c>
      <c r="AR1488" s="2">
        <f t="shared" si="578"/>
        <v>0</v>
      </c>
      <c r="AS1488" s="2"/>
      <c r="AT1488" s="2"/>
      <c r="AU1488" s="2">
        <f t="shared" si="566"/>
        <v>0</v>
      </c>
      <c r="AV1488" s="4"/>
    </row>
    <row r="1489" spans="1:48" x14ac:dyDescent="0.2">
      <c r="A1489" s="1"/>
      <c r="B1489" s="1" t="s">
        <v>641</v>
      </c>
      <c r="C1489" s="1" t="s">
        <v>75</v>
      </c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2">
        <f>P1485</f>
        <v>0</v>
      </c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>
        <v>0</v>
      </c>
      <c r="AB1489" s="2"/>
      <c r="AC1489" s="2">
        <f t="shared" si="565"/>
        <v>0</v>
      </c>
      <c r="AD1489" s="2">
        <f>(D1485-E1485-P1485)</f>
        <v>0</v>
      </c>
      <c r="AE1489" s="2"/>
      <c r="AF1489" s="2">
        <f t="shared" si="573"/>
        <v>0</v>
      </c>
      <c r="AG1489" s="2"/>
      <c r="AH1489" s="2">
        <f t="shared" si="574"/>
        <v>0</v>
      </c>
      <c r="AI1489" s="3">
        <v>1E-3</v>
      </c>
      <c r="AJ1489" s="2">
        <f t="shared" si="575"/>
        <v>0</v>
      </c>
      <c r="AK1489" s="2"/>
      <c r="AL1489" s="2">
        <f t="shared" si="576"/>
        <v>0</v>
      </c>
      <c r="AM1489" s="3">
        <v>3.3300000000000003E-2</v>
      </c>
      <c r="AN1489" s="2">
        <f>(AL1489*AM1489)</f>
        <v>0</v>
      </c>
      <c r="AO1489" s="2">
        <f t="shared" si="577"/>
        <v>0</v>
      </c>
      <c r="AP1489" s="2">
        <v>0</v>
      </c>
      <c r="AQ1489" s="2">
        <v>0</v>
      </c>
      <c r="AR1489" s="2">
        <f t="shared" si="578"/>
        <v>0</v>
      </c>
      <c r="AS1489" s="2"/>
      <c r="AT1489" s="2"/>
      <c r="AU1489" s="2">
        <f t="shared" si="566"/>
        <v>0</v>
      </c>
      <c r="AV1489" s="4"/>
    </row>
    <row r="1490" spans="1:48" x14ac:dyDescent="0.2">
      <c r="A1490" s="32"/>
      <c r="B1490" s="32" t="s">
        <v>633</v>
      </c>
      <c r="C1490" s="31" t="s">
        <v>72</v>
      </c>
      <c r="D1490" s="33">
        <v>0</v>
      </c>
      <c r="E1490" s="33">
        <v>0</v>
      </c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2">
        <f>SUM(F1490:N1490)</f>
        <v>0</v>
      </c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2">
        <v>0</v>
      </c>
      <c r="AB1490" s="2"/>
      <c r="AC1490" s="2">
        <f t="shared" si="565"/>
        <v>0</v>
      </c>
      <c r="AD1490" s="2">
        <f>(D1490-E1490-P1490)</f>
        <v>0</v>
      </c>
      <c r="AE1490" s="2"/>
      <c r="AF1490" s="2">
        <f t="shared" si="573"/>
        <v>0</v>
      </c>
      <c r="AG1490" s="2"/>
      <c r="AH1490" s="2">
        <f t="shared" si="574"/>
        <v>0</v>
      </c>
      <c r="AI1490" s="3">
        <v>2.9000000000000001E-2</v>
      </c>
      <c r="AJ1490" s="2">
        <f t="shared" si="575"/>
        <v>0</v>
      </c>
      <c r="AK1490" s="2"/>
      <c r="AL1490" s="2">
        <f t="shared" si="576"/>
        <v>0</v>
      </c>
      <c r="AM1490" s="3">
        <v>3.3300000000000003E-2</v>
      </c>
      <c r="AN1490" s="2">
        <f>(AL1490*AM1490)</f>
        <v>0</v>
      </c>
      <c r="AO1490" s="2">
        <f t="shared" si="577"/>
        <v>0</v>
      </c>
      <c r="AP1490" s="2">
        <v>0</v>
      </c>
      <c r="AQ1490" s="2">
        <v>0</v>
      </c>
      <c r="AR1490" s="2">
        <f t="shared" si="578"/>
        <v>0</v>
      </c>
      <c r="AS1490" s="2"/>
      <c r="AT1490" s="2"/>
      <c r="AU1490" s="2">
        <f t="shared" si="566"/>
        <v>0</v>
      </c>
      <c r="AV1490" s="2">
        <f>SUM(AU1490+AU1491+AU1492+AU1493)</f>
        <v>0</v>
      </c>
    </row>
    <row r="1491" spans="1:48" x14ac:dyDescent="0.2">
      <c r="A1491" s="1"/>
      <c r="B1491" s="1" t="s">
        <v>633</v>
      </c>
      <c r="C1491" s="1" t="s">
        <v>91</v>
      </c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2">
        <f>(P1490)</f>
        <v>0</v>
      </c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>
        <v>0</v>
      </c>
      <c r="AB1491" s="2"/>
      <c r="AC1491" s="2">
        <f t="shared" si="565"/>
        <v>0</v>
      </c>
      <c r="AD1491" s="2">
        <f>(D1490-E1490-P1490)</f>
        <v>0</v>
      </c>
      <c r="AE1491" s="2"/>
      <c r="AF1491" s="2">
        <f t="shared" si="573"/>
        <v>0</v>
      </c>
      <c r="AG1491" s="2"/>
      <c r="AH1491" s="2">
        <f t="shared" si="574"/>
        <v>0</v>
      </c>
      <c r="AI1491" s="3">
        <v>2.75E-2</v>
      </c>
      <c r="AJ1491" s="2">
        <f t="shared" si="575"/>
        <v>0</v>
      </c>
      <c r="AK1491" s="2"/>
      <c r="AL1491" s="2">
        <f t="shared" si="576"/>
        <v>0</v>
      </c>
      <c r="AM1491" s="3">
        <v>3.3300000000000003E-2</v>
      </c>
      <c r="AN1491" s="2">
        <f>(AL1491*AM1491)</f>
        <v>0</v>
      </c>
      <c r="AO1491" s="2">
        <f t="shared" si="577"/>
        <v>0</v>
      </c>
      <c r="AP1491" s="2">
        <v>0</v>
      </c>
      <c r="AQ1491" s="2">
        <v>0</v>
      </c>
      <c r="AR1491" s="2">
        <f t="shared" si="578"/>
        <v>0</v>
      </c>
      <c r="AS1491" s="2"/>
      <c r="AT1491" s="2"/>
      <c r="AU1491" s="2">
        <f t="shared" si="566"/>
        <v>0</v>
      </c>
      <c r="AV1491" s="4"/>
    </row>
    <row r="1492" spans="1:48" x14ac:dyDescent="0.2">
      <c r="A1492" s="1"/>
      <c r="B1492" s="1" t="s">
        <v>633</v>
      </c>
      <c r="C1492" s="1" t="s">
        <v>73</v>
      </c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2">
        <f>P1490</f>
        <v>0</v>
      </c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>
        <v>0</v>
      </c>
      <c r="AB1492" s="2"/>
      <c r="AC1492" s="2">
        <f t="shared" si="565"/>
        <v>0</v>
      </c>
      <c r="AD1492" s="2">
        <f>(D1490-E1490-P1490)</f>
        <v>0</v>
      </c>
      <c r="AE1492" s="2"/>
      <c r="AF1492" s="2">
        <f t="shared" si="573"/>
        <v>0</v>
      </c>
      <c r="AG1492" s="2"/>
      <c r="AH1492" s="2">
        <f t="shared" si="574"/>
        <v>0</v>
      </c>
      <c r="AI1492" s="3">
        <v>0.01</v>
      </c>
      <c r="AJ1492" s="2">
        <f t="shared" si="575"/>
        <v>0</v>
      </c>
      <c r="AK1492" s="2"/>
      <c r="AL1492" s="2">
        <f t="shared" si="576"/>
        <v>0</v>
      </c>
      <c r="AM1492" s="3">
        <v>2.3300000000000001E-2</v>
      </c>
      <c r="AN1492" s="2">
        <f>IF((AL1492*AM1492)&gt;200,200,(AL1492*AM1492))</f>
        <v>0</v>
      </c>
      <c r="AO1492" s="2">
        <f t="shared" si="577"/>
        <v>0</v>
      </c>
      <c r="AP1492" s="2">
        <v>0</v>
      </c>
      <c r="AQ1492" s="2">
        <v>0</v>
      </c>
      <c r="AR1492" s="2">
        <f t="shared" si="578"/>
        <v>0</v>
      </c>
      <c r="AS1492" s="2"/>
      <c r="AT1492" s="2"/>
      <c r="AU1492" s="2">
        <f t="shared" si="566"/>
        <v>0</v>
      </c>
      <c r="AV1492" s="4"/>
    </row>
    <row r="1493" spans="1:48" x14ac:dyDescent="0.2">
      <c r="A1493" s="1"/>
      <c r="B1493" s="1" t="s">
        <v>633</v>
      </c>
      <c r="C1493" s="1" t="s">
        <v>75</v>
      </c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2">
        <f>P1490</f>
        <v>0</v>
      </c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>
        <v>0</v>
      </c>
      <c r="AB1493" s="2"/>
      <c r="AC1493" s="2">
        <f t="shared" si="565"/>
        <v>0</v>
      </c>
      <c r="AD1493" s="2">
        <f>(D1490-E1490-P1490)</f>
        <v>0</v>
      </c>
      <c r="AE1493" s="2"/>
      <c r="AF1493" s="2">
        <f t="shared" si="573"/>
        <v>0</v>
      </c>
      <c r="AG1493" s="2"/>
      <c r="AH1493" s="2">
        <f t="shared" si="574"/>
        <v>0</v>
      </c>
      <c r="AI1493" s="3">
        <v>1E-3</v>
      </c>
      <c r="AJ1493" s="2">
        <f t="shared" si="575"/>
        <v>0</v>
      </c>
      <c r="AK1493" s="2"/>
      <c r="AL1493" s="2">
        <f t="shared" si="576"/>
        <v>0</v>
      </c>
      <c r="AM1493" s="3">
        <v>3.3300000000000003E-2</v>
      </c>
      <c r="AN1493" s="2">
        <f>(AL1493*AM1493)</f>
        <v>0</v>
      </c>
      <c r="AO1493" s="2">
        <f t="shared" si="577"/>
        <v>0</v>
      </c>
      <c r="AP1493" s="2">
        <v>0</v>
      </c>
      <c r="AQ1493" s="2">
        <v>0</v>
      </c>
      <c r="AR1493" s="2">
        <f t="shared" si="578"/>
        <v>0</v>
      </c>
      <c r="AS1493" s="2"/>
      <c r="AT1493" s="2"/>
      <c r="AU1493" s="2">
        <f t="shared" si="566"/>
        <v>0</v>
      </c>
      <c r="AV1493" s="4"/>
    </row>
    <row r="1494" spans="1:48" x14ac:dyDescent="0.2">
      <c r="A1494" s="15"/>
      <c r="B1494" s="29" t="s">
        <v>646</v>
      </c>
      <c r="C1494" s="15" t="s">
        <v>72</v>
      </c>
      <c r="D1494" s="16">
        <v>0</v>
      </c>
      <c r="E1494" s="16">
        <v>0</v>
      </c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2">
        <f>SUM(F1494:N1494)</f>
        <v>0</v>
      </c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">
        <v>0</v>
      </c>
      <c r="AB1494" s="2"/>
      <c r="AC1494" s="2">
        <f t="shared" si="565"/>
        <v>0</v>
      </c>
      <c r="AD1494" s="2">
        <f>(D1494-E1494-P1494)</f>
        <v>0</v>
      </c>
      <c r="AE1494" s="2"/>
      <c r="AF1494" s="2">
        <f t="shared" si="573"/>
        <v>0</v>
      </c>
      <c r="AG1494" s="2"/>
      <c r="AH1494" s="2">
        <f t="shared" si="574"/>
        <v>0</v>
      </c>
      <c r="AI1494" s="3">
        <v>2.9000000000000001E-2</v>
      </c>
      <c r="AJ1494" s="2">
        <f t="shared" si="575"/>
        <v>0</v>
      </c>
      <c r="AK1494" s="2"/>
      <c r="AL1494" s="2">
        <f t="shared" si="576"/>
        <v>0</v>
      </c>
      <c r="AM1494" s="3">
        <v>3.3300000000000003E-2</v>
      </c>
      <c r="AN1494" s="2">
        <f>(AL1494*AM1494)</f>
        <v>0</v>
      </c>
      <c r="AO1494" s="2">
        <f t="shared" si="577"/>
        <v>0</v>
      </c>
      <c r="AP1494" s="2">
        <v>0</v>
      </c>
      <c r="AQ1494" s="2">
        <v>0</v>
      </c>
      <c r="AR1494" s="2">
        <f t="shared" si="578"/>
        <v>0</v>
      </c>
      <c r="AS1494" s="2"/>
      <c r="AT1494" s="2"/>
      <c r="AU1494" s="2">
        <f t="shared" si="566"/>
        <v>0</v>
      </c>
      <c r="AV1494" s="2">
        <f>SUM(AU1494+AU1495+AU1496)</f>
        <v>0</v>
      </c>
    </row>
    <row r="1495" spans="1:48" x14ac:dyDescent="0.2">
      <c r="A1495" s="1"/>
      <c r="B1495" s="26" t="s">
        <v>646</v>
      </c>
      <c r="C1495" s="1" t="s">
        <v>73</v>
      </c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2">
        <f>(P1494)</f>
        <v>0</v>
      </c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>
        <v>0</v>
      </c>
      <c r="AB1495" s="2"/>
      <c r="AC1495" s="2">
        <f t="shared" si="565"/>
        <v>0</v>
      </c>
      <c r="AD1495" s="2">
        <f>(D1494-E1494-P1494)</f>
        <v>0</v>
      </c>
      <c r="AE1495" s="2"/>
      <c r="AF1495" s="2">
        <f t="shared" si="573"/>
        <v>0</v>
      </c>
      <c r="AG1495" s="2"/>
      <c r="AH1495" s="2">
        <f t="shared" si="574"/>
        <v>0</v>
      </c>
      <c r="AI1495" s="3">
        <v>0.01</v>
      </c>
      <c r="AJ1495" s="2">
        <f t="shared" si="575"/>
        <v>0</v>
      </c>
      <c r="AK1495" s="2"/>
      <c r="AL1495" s="2">
        <f t="shared" si="576"/>
        <v>0</v>
      </c>
      <c r="AM1495" s="3">
        <v>2.3300000000000001E-2</v>
      </c>
      <c r="AN1495" s="2">
        <f>IF((AL1495*AM1495)&gt;200,200,(AL1495*AM1495))</f>
        <v>0</v>
      </c>
      <c r="AO1495" s="2">
        <f t="shared" si="577"/>
        <v>0</v>
      </c>
      <c r="AP1495" s="2">
        <v>0</v>
      </c>
      <c r="AQ1495" s="2">
        <v>0</v>
      </c>
      <c r="AR1495" s="2">
        <f t="shared" si="578"/>
        <v>0</v>
      </c>
      <c r="AS1495" s="2"/>
      <c r="AT1495" s="2"/>
      <c r="AU1495" s="2">
        <f t="shared" si="566"/>
        <v>0</v>
      </c>
      <c r="AV1495" s="4"/>
    </row>
    <row r="1496" spans="1:48" x14ac:dyDescent="0.2">
      <c r="A1496" s="1"/>
      <c r="B1496" s="26" t="s">
        <v>646</v>
      </c>
      <c r="C1496" s="1" t="s">
        <v>75</v>
      </c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2">
        <f>P1494</f>
        <v>0</v>
      </c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>
        <v>0</v>
      </c>
      <c r="AB1496" s="2"/>
      <c r="AC1496" s="2">
        <f t="shared" si="565"/>
        <v>0</v>
      </c>
      <c r="AD1496" s="2">
        <f>(D1494-E1494-P1494)</f>
        <v>0</v>
      </c>
      <c r="AE1496" s="2"/>
      <c r="AF1496" s="2">
        <f t="shared" si="573"/>
        <v>0</v>
      </c>
      <c r="AG1496" s="2"/>
      <c r="AH1496" s="2">
        <f t="shared" si="574"/>
        <v>0</v>
      </c>
      <c r="AI1496" s="3">
        <v>1E-3</v>
      </c>
      <c r="AJ1496" s="2">
        <f t="shared" si="575"/>
        <v>0</v>
      </c>
      <c r="AK1496" s="2"/>
      <c r="AL1496" s="2">
        <f t="shared" si="576"/>
        <v>0</v>
      </c>
      <c r="AM1496" s="3">
        <v>3.3300000000000003E-2</v>
      </c>
      <c r="AN1496" s="2">
        <f>(AL1496*AM1496)</f>
        <v>0</v>
      </c>
      <c r="AO1496" s="2">
        <f t="shared" si="577"/>
        <v>0</v>
      </c>
      <c r="AP1496" s="2">
        <v>0</v>
      </c>
      <c r="AQ1496" s="2">
        <v>0</v>
      </c>
      <c r="AR1496" s="2">
        <f t="shared" si="578"/>
        <v>0</v>
      </c>
      <c r="AS1496" s="2"/>
      <c r="AT1496" s="2"/>
      <c r="AU1496" s="2">
        <f t="shared" si="566"/>
        <v>0</v>
      </c>
      <c r="AV1496" s="2"/>
    </row>
    <row r="1497" spans="1:48" x14ac:dyDescent="0.2">
      <c r="A1497" s="28"/>
      <c r="B1497" s="11" t="s">
        <v>642</v>
      </c>
      <c r="C1497" s="28" t="s">
        <v>72</v>
      </c>
      <c r="D1497" s="12">
        <v>0</v>
      </c>
      <c r="E1497" s="12">
        <v>0</v>
      </c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2">
        <f>SUM(F1497:N1497)</f>
        <v>0</v>
      </c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2">
        <v>0</v>
      </c>
      <c r="AB1497" s="2"/>
      <c r="AC1497" s="2">
        <f t="shared" si="565"/>
        <v>0</v>
      </c>
      <c r="AD1497" s="2">
        <f>(D1497-E1497-P1497)</f>
        <v>0</v>
      </c>
      <c r="AE1497" s="2"/>
      <c r="AF1497" s="2">
        <f t="shared" si="573"/>
        <v>0</v>
      </c>
      <c r="AG1497" s="2"/>
      <c r="AH1497" s="2">
        <f t="shared" si="574"/>
        <v>0</v>
      </c>
      <c r="AI1497" s="3">
        <v>2.9000000000000001E-2</v>
      </c>
      <c r="AJ1497" s="2">
        <f t="shared" si="575"/>
        <v>0</v>
      </c>
      <c r="AK1497" s="2"/>
      <c r="AL1497" s="2">
        <f t="shared" si="576"/>
        <v>0</v>
      </c>
      <c r="AM1497" s="3">
        <v>3.3300000000000003E-2</v>
      </c>
      <c r="AN1497" s="2">
        <f>(AL1497*AM1497)</f>
        <v>0</v>
      </c>
      <c r="AO1497" s="2">
        <f t="shared" si="577"/>
        <v>0</v>
      </c>
      <c r="AP1497" s="2">
        <v>0</v>
      </c>
      <c r="AQ1497" s="2">
        <v>0</v>
      </c>
      <c r="AR1497" s="2">
        <f t="shared" si="578"/>
        <v>0</v>
      </c>
      <c r="AS1497" s="2"/>
      <c r="AT1497" s="2"/>
      <c r="AU1497" s="2">
        <f t="shared" si="566"/>
        <v>0</v>
      </c>
      <c r="AV1497" s="2">
        <f>SUM(AU1497+AU1498+AU1499)</f>
        <v>0</v>
      </c>
    </row>
    <row r="1498" spans="1:48" x14ac:dyDescent="0.2">
      <c r="A1498" s="1"/>
      <c r="B1498" s="26" t="s">
        <v>642</v>
      </c>
      <c r="C1498" s="1" t="s">
        <v>73</v>
      </c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2">
        <f>(P1497)</f>
        <v>0</v>
      </c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>
        <v>0</v>
      </c>
      <c r="AB1498" s="2"/>
      <c r="AC1498" s="2">
        <f t="shared" si="565"/>
        <v>0</v>
      </c>
      <c r="AD1498" s="2">
        <f>(D1497-E1497-P1497)</f>
        <v>0</v>
      </c>
      <c r="AE1498" s="2"/>
      <c r="AF1498" s="2">
        <f t="shared" si="573"/>
        <v>0</v>
      </c>
      <c r="AG1498" s="2"/>
      <c r="AH1498" s="2">
        <f t="shared" si="574"/>
        <v>0</v>
      </c>
      <c r="AI1498" s="3">
        <v>0.01</v>
      </c>
      <c r="AJ1498" s="2">
        <f t="shared" si="575"/>
        <v>0</v>
      </c>
      <c r="AK1498" s="2"/>
      <c r="AL1498" s="2">
        <f t="shared" si="576"/>
        <v>0</v>
      </c>
      <c r="AM1498" s="3">
        <v>2.3300000000000001E-2</v>
      </c>
      <c r="AN1498" s="2">
        <f>IF((AL1498*AM1498)&gt;200,200,(AL1498*AM1498))</f>
        <v>0</v>
      </c>
      <c r="AO1498" s="2">
        <f t="shared" si="577"/>
        <v>0</v>
      </c>
      <c r="AP1498" s="2">
        <v>0</v>
      </c>
      <c r="AQ1498" s="2">
        <v>0</v>
      </c>
      <c r="AR1498" s="2">
        <f t="shared" si="578"/>
        <v>0</v>
      </c>
      <c r="AS1498" s="2"/>
      <c r="AT1498" s="2"/>
      <c r="AU1498" s="2">
        <f t="shared" si="566"/>
        <v>0</v>
      </c>
      <c r="AV1498" s="4"/>
    </row>
    <row r="1499" spans="1:48" x14ac:dyDescent="0.2">
      <c r="A1499" s="1"/>
      <c r="B1499" s="26" t="s">
        <v>642</v>
      </c>
      <c r="C1499" s="1" t="s">
        <v>75</v>
      </c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2">
        <f>P1497</f>
        <v>0</v>
      </c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>
        <v>0</v>
      </c>
      <c r="AB1499" s="2"/>
      <c r="AC1499" s="2">
        <f t="shared" si="565"/>
        <v>0</v>
      </c>
      <c r="AD1499" s="2">
        <f>(D1497-E1497-P1497)</f>
        <v>0</v>
      </c>
      <c r="AE1499" s="2"/>
      <c r="AF1499" s="2">
        <f t="shared" si="573"/>
        <v>0</v>
      </c>
      <c r="AG1499" s="2"/>
      <c r="AH1499" s="2">
        <f t="shared" si="574"/>
        <v>0</v>
      </c>
      <c r="AI1499" s="3">
        <v>1E-3</v>
      </c>
      <c r="AJ1499" s="2">
        <f t="shared" si="575"/>
        <v>0</v>
      </c>
      <c r="AK1499" s="2"/>
      <c r="AL1499" s="2">
        <f t="shared" si="576"/>
        <v>0</v>
      </c>
      <c r="AM1499" s="3">
        <v>3.3300000000000003E-2</v>
      </c>
      <c r="AN1499" s="2">
        <f>(AL1499*AM1499)</f>
        <v>0</v>
      </c>
      <c r="AO1499" s="2">
        <f t="shared" si="577"/>
        <v>0</v>
      </c>
      <c r="AP1499" s="2">
        <v>0</v>
      </c>
      <c r="AQ1499" s="2">
        <v>0</v>
      </c>
      <c r="AR1499" s="2">
        <f t="shared" si="578"/>
        <v>0</v>
      </c>
      <c r="AS1499" s="2"/>
      <c r="AT1499" s="2"/>
      <c r="AU1499" s="2">
        <f t="shared" si="566"/>
        <v>0</v>
      </c>
      <c r="AV1499" s="2"/>
    </row>
    <row r="1500" spans="1:48" x14ac:dyDescent="0.2">
      <c r="A1500" s="28"/>
      <c r="B1500" s="11" t="s">
        <v>780</v>
      </c>
      <c r="C1500" s="11" t="s">
        <v>72</v>
      </c>
      <c r="D1500" s="12">
        <v>0</v>
      </c>
      <c r="E1500" s="12">
        <v>0</v>
      </c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2">
        <f>SUM(F1500:N1500)</f>
        <v>0</v>
      </c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2">
        <v>0</v>
      </c>
      <c r="AB1500" s="2"/>
      <c r="AC1500" s="2">
        <f t="shared" si="565"/>
        <v>0</v>
      </c>
      <c r="AD1500" s="2">
        <f>(D1500-E1500-P1500)</f>
        <v>0</v>
      </c>
      <c r="AE1500" s="2"/>
      <c r="AF1500" s="2">
        <f t="shared" si="573"/>
        <v>0</v>
      </c>
      <c r="AG1500" s="2"/>
      <c r="AH1500" s="2">
        <f t="shared" si="574"/>
        <v>0</v>
      </c>
      <c r="AI1500" s="3">
        <v>2.9000000000000001E-2</v>
      </c>
      <c r="AJ1500" s="2">
        <f t="shared" si="575"/>
        <v>0</v>
      </c>
      <c r="AK1500" s="2"/>
      <c r="AL1500" s="2">
        <f t="shared" si="576"/>
        <v>0</v>
      </c>
      <c r="AM1500" s="3">
        <v>3.3300000000000003E-2</v>
      </c>
      <c r="AN1500" s="2">
        <f t="shared" ref="AN1500" si="579">(AL1500*AM1500)</f>
        <v>0</v>
      </c>
      <c r="AO1500" s="2">
        <f t="shared" si="577"/>
        <v>0</v>
      </c>
      <c r="AP1500" s="2">
        <v>0</v>
      </c>
      <c r="AQ1500" s="2">
        <v>0</v>
      </c>
      <c r="AR1500" s="2">
        <f t="shared" si="578"/>
        <v>0</v>
      </c>
      <c r="AS1500" s="2"/>
      <c r="AT1500" s="2"/>
      <c r="AU1500" s="2">
        <f t="shared" si="566"/>
        <v>0</v>
      </c>
      <c r="AV1500" s="2">
        <f>SUM(AU1500+AU1501+AU1502+AU1503)</f>
        <v>0</v>
      </c>
    </row>
    <row r="1501" spans="1:48" x14ac:dyDescent="0.2">
      <c r="A1501" s="1"/>
      <c r="B1501" s="26" t="s">
        <v>780</v>
      </c>
      <c r="C1501" s="1" t="s">
        <v>73</v>
      </c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2">
        <f>(P1500)</f>
        <v>0</v>
      </c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>
        <v>0</v>
      </c>
      <c r="AB1501" s="2"/>
      <c r="AC1501" s="2">
        <f t="shared" si="565"/>
        <v>0</v>
      </c>
      <c r="AD1501" s="2">
        <f>(D1500-E1500-P1500)</f>
        <v>0</v>
      </c>
      <c r="AE1501" s="2"/>
      <c r="AF1501" s="2">
        <f t="shared" si="573"/>
        <v>0</v>
      </c>
      <c r="AG1501" s="2"/>
      <c r="AH1501" s="2">
        <f t="shared" si="574"/>
        <v>0</v>
      </c>
      <c r="AI1501" s="3">
        <v>0.01</v>
      </c>
      <c r="AJ1501" s="2">
        <f t="shared" si="575"/>
        <v>0</v>
      </c>
      <c r="AK1501" s="2"/>
      <c r="AL1501" s="2">
        <f t="shared" si="576"/>
        <v>0</v>
      </c>
      <c r="AM1501" s="3">
        <v>2.3300000000000001E-2</v>
      </c>
      <c r="AN1501" s="2">
        <f>IF((AL1501*AM1501)&gt;200,200,(AL1501*AM1501))</f>
        <v>0</v>
      </c>
      <c r="AO1501" s="2">
        <f t="shared" si="577"/>
        <v>0</v>
      </c>
      <c r="AP1501" s="2">
        <v>0</v>
      </c>
      <c r="AQ1501" s="2">
        <v>0</v>
      </c>
      <c r="AR1501" s="2">
        <f t="shared" si="578"/>
        <v>0</v>
      </c>
      <c r="AS1501" s="2"/>
      <c r="AT1501" s="2"/>
      <c r="AU1501" s="2">
        <f t="shared" si="566"/>
        <v>0</v>
      </c>
      <c r="AV1501" s="4"/>
    </row>
    <row r="1502" spans="1:48" x14ac:dyDescent="0.2">
      <c r="A1502" s="1"/>
      <c r="B1502" s="26" t="s">
        <v>780</v>
      </c>
      <c r="C1502" s="1" t="s">
        <v>75</v>
      </c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2">
        <f>P1499</f>
        <v>0</v>
      </c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>
        <v>0</v>
      </c>
      <c r="AB1502" s="2"/>
      <c r="AC1502" s="2">
        <f t="shared" ref="AC1502" si="580">SUM(Q1502:AA1502)</f>
        <v>0</v>
      </c>
      <c r="AD1502" s="2">
        <f>(D1500-E1500-P1500)</f>
        <v>0</v>
      </c>
      <c r="AE1502" s="2"/>
      <c r="AF1502" s="2">
        <f t="shared" ref="AF1502" si="581">(AC1502)</f>
        <v>0</v>
      </c>
      <c r="AG1502" s="2"/>
      <c r="AH1502" s="2">
        <f t="shared" ref="AH1502" si="582">(AD1502-AE1502-AF1502-AG1502)</f>
        <v>0</v>
      </c>
      <c r="AI1502" s="3">
        <v>1E-3</v>
      </c>
      <c r="AJ1502" s="2">
        <f t="shared" ref="AJ1502" si="583">AH1502*AI1502</f>
        <v>0</v>
      </c>
      <c r="AK1502" s="2"/>
      <c r="AL1502" s="2">
        <f t="shared" ref="AL1502" si="584">(AJ1502+AK1502)</f>
        <v>0</v>
      </c>
      <c r="AM1502" s="3">
        <v>3.3300000000000003E-2</v>
      </c>
      <c r="AN1502" s="2">
        <f t="shared" ref="AN1502" si="585">(AL1502*AM1502)</f>
        <v>0</v>
      </c>
      <c r="AO1502" s="2">
        <f t="shared" ref="AO1502" si="586">(AL1502-AN1502)</f>
        <v>0</v>
      </c>
      <c r="AP1502" s="2">
        <v>0</v>
      </c>
      <c r="AQ1502" s="2">
        <v>0</v>
      </c>
      <c r="AR1502" s="2">
        <f t="shared" ref="AR1502" si="587">(AO1502+AQ1502)</f>
        <v>0</v>
      </c>
      <c r="AS1502" s="2"/>
      <c r="AT1502" s="2"/>
      <c r="AU1502" s="2">
        <f t="shared" ref="AU1502" si="588">(AR1502+AS1502+AT1502)</f>
        <v>0</v>
      </c>
      <c r="AV1502" s="2"/>
    </row>
    <row r="1503" spans="1:48" x14ac:dyDescent="0.2">
      <c r="A1503" s="1"/>
      <c r="B1503" s="26" t="s">
        <v>780</v>
      </c>
      <c r="C1503" s="1" t="s">
        <v>251</v>
      </c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2">
        <f>P1500</f>
        <v>0</v>
      </c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>
        <v>0</v>
      </c>
      <c r="AB1503" s="2"/>
      <c r="AC1503" s="2">
        <f t="shared" si="565"/>
        <v>0</v>
      </c>
      <c r="AD1503" s="2">
        <f>(D1500-E1500-P1500)</f>
        <v>0</v>
      </c>
      <c r="AE1503" s="2"/>
      <c r="AF1503" s="2">
        <f t="shared" si="573"/>
        <v>0</v>
      </c>
      <c r="AG1503" s="2"/>
      <c r="AH1503" s="2">
        <f t="shared" si="574"/>
        <v>0</v>
      </c>
      <c r="AI1503" s="3">
        <v>5.0000000000000001E-3</v>
      </c>
      <c r="AJ1503" s="2">
        <f t="shared" si="575"/>
        <v>0</v>
      </c>
      <c r="AK1503" s="2"/>
      <c r="AL1503" s="2">
        <f t="shared" si="576"/>
        <v>0</v>
      </c>
      <c r="AM1503" s="3">
        <v>3.3300000000000003E-2</v>
      </c>
      <c r="AN1503" s="2">
        <f t="shared" ref="AN1503" si="589">(AL1503*AM1503)</f>
        <v>0</v>
      </c>
      <c r="AO1503" s="2">
        <f t="shared" si="577"/>
        <v>0</v>
      </c>
      <c r="AP1503" s="2">
        <v>0</v>
      </c>
      <c r="AQ1503" s="2">
        <v>0</v>
      </c>
      <c r="AR1503" s="2">
        <f t="shared" si="578"/>
        <v>0</v>
      </c>
      <c r="AS1503" s="2"/>
      <c r="AT1503" s="2"/>
      <c r="AU1503" s="2">
        <f t="shared" si="566"/>
        <v>0</v>
      </c>
      <c r="AV1503" s="2"/>
    </row>
    <row r="1504" spans="1:48" x14ac:dyDescent="0.2">
      <c r="A1504" s="15"/>
      <c r="B1504" s="15" t="s">
        <v>648</v>
      </c>
      <c r="C1504" s="15" t="s">
        <v>72</v>
      </c>
      <c r="D1504" s="16">
        <v>0</v>
      </c>
      <c r="E1504" s="16">
        <v>0</v>
      </c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2">
        <f>SUM(F1504:N1504)</f>
        <v>0</v>
      </c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">
        <v>0</v>
      </c>
      <c r="AB1504" s="2"/>
      <c r="AC1504" s="2">
        <f t="shared" ref="AC1504:AC1543" si="590">SUM(Q1504:AA1504)</f>
        <v>0</v>
      </c>
      <c r="AD1504" s="2">
        <f>(D1504-E1504-P1504)</f>
        <v>0</v>
      </c>
      <c r="AE1504" s="2"/>
      <c r="AF1504" s="2">
        <f t="shared" ref="AF1504:AF1505" si="591">(AC1504)</f>
        <v>0</v>
      </c>
      <c r="AG1504" s="2"/>
      <c r="AH1504" s="2">
        <f t="shared" ref="AH1504:AH1539" si="592">(AD1504-AE1504-AF1504-AG1504)</f>
        <v>0</v>
      </c>
      <c r="AI1504" s="3">
        <v>2.9000000000000001E-2</v>
      </c>
      <c r="AJ1504" s="2">
        <f t="shared" ref="AJ1504:AJ1539" si="593">AH1504*AI1504</f>
        <v>0</v>
      </c>
      <c r="AK1504" s="2"/>
      <c r="AL1504" s="2">
        <f t="shared" ref="AL1504:AL1539" si="594">(AJ1504+AK1504)</f>
        <v>0</v>
      </c>
      <c r="AM1504" s="3">
        <v>3.3300000000000003E-2</v>
      </c>
      <c r="AN1504" s="2">
        <f t="shared" ref="AN1504:AN1539" si="595">(AL1504*AM1504)</f>
        <v>0</v>
      </c>
      <c r="AO1504" s="2">
        <f t="shared" ref="AO1504:AO1539" si="596">(AL1504-AN1504)</f>
        <v>0</v>
      </c>
      <c r="AP1504" s="2">
        <v>0</v>
      </c>
      <c r="AQ1504" s="2">
        <v>0</v>
      </c>
      <c r="AR1504" s="2">
        <f t="shared" ref="AR1504:AR1539" si="597">(AO1504+AQ1504)</f>
        <v>0</v>
      </c>
      <c r="AS1504" s="2"/>
      <c r="AT1504" s="2"/>
      <c r="AU1504" s="2">
        <f t="shared" ref="AU1504:AU1539" si="598">(AR1504+AS1504+AT1504)</f>
        <v>0</v>
      </c>
      <c r="AV1504" s="2">
        <f>SUM(AU1504+AU1505+AU1506+AU1507)</f>
        <v>0</v>
      </c>
    </row>
    <row r="1505" spans="1:48" x14ac:dyDescent="0.2">
      <c r="A1505" s="1"/>
      <c r="B1505" s="1" t="s">
        <v>648</v>
      </c>
      <c r="C1505" s="1" t="s">
        <v>73</v>
      </c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2">
        <f>(P1504)</f>
        <v>0</v>
      </c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>
        <v>0</v>
      </c>
      <c r="AB1505" s="2"/>
      <c r="AC1505" s="2">
        <f t="shared" si="590"/>
        <v>0</v>
      </c>
      <c r="AD1505" s="2">
        <f>(D1504-E1504-P1504)</f>
        <v>0</v>
      </c>
      <c r="AE1505" s="2"/>
      <c r="AF1505" s="2">
        <f t="shared" si="591"/>
        <v>0</v>
      </c>
      <c r="AG1505" s="2"/>
      <c r="AH1505" s="2">
        <f t="shared" si="592"/>
        <v>0</v>
      </c>
      <c r="AI1505" s="3">
        <v>0.01</v>
      </c>
      <c r="AJ1505" s="2">
        <f t="shared" si="593"/>
        <v>0</v>
      </c>
      <c r="AK1505" s="2"/>
      <c r="AL1505" s="2">
        <f t="shared" si="594"/>
        <v>0</v>
      </c>
      <c r="AM1505" s="3">
        <v>2.3300000000000001E-2</v>
      </c>
      <c r="AN1505" s="2">
        <f>IF((AL1505*AM1505)&gt;200,200,(AL1505*AM1505))</f>
        <v>0</v>
      </c>
      <c r="AO1505" s="2">
        <f t="shared" si="596"/>
        <v>0</v>
      </c>
      <c r="AP1505" s="2">
        <v>0</v>
      </c>
      <c r="AQ1505" s="2">
        <v>0</v>
      </c>
      <c r="AR1505" s="2">
        <f t="shared" si="597"/>
        <v>0</v>
      </c>
      <c r="AS1505" s="2"/>
      <c r="AT1505" s="2"/>
      <c r="AU1505" s="2">
        <f t="shared" si="598"/>
        <v>0</v>
      </c>
      <c r="AV1505" s="4"/>
    </row>
    <row r="1506" spans="1:48" x14ac:dyDescent="0.2">
      <c r="A1506" s="1"/>
      <c r="B1506" s="1" t="s">
        <v>648</v>
      </c>
      <c r="C1506" s="1" t="s">
        <v>74</v>
      </c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2">
        <f>P1504</f>
        <v>0</v>
      </c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>
        <v>0</v>
      </c>
      <c r="AB1506" s="2"/>
      <c r="AC1506" s="2">
        <f t="shared" si="590"/>
        <v>0</v>
      </c>
      <c r="AD1506" s="2">
        <f>(D1504-E1504-P1504)</f>
        <v>0</v>
      </c>
      <c r="AE1506" s="2"/>
      <c r="AF1506" s="2">
        <f>(AC1506)</f>
        <v>0</v>
      </c>
      <c r="AG1506" s="2"/>
      <c r="AH1506" s="2">
        <f t="shared" si="592"/>
        <v>0</v>
      </c>
      <c r="AI1506" s="3">
        <v>0.01</v>
      </c>
      <c r="AJ1506" s="2">
        <f t="shared" si="593"/>
        <v>0</v>
      </c>
      <c r="AK1506" s="2"/>
      <c r="AL1506" s="2">
        <f t="shared" si="594"/>
        <v>0</v>
      </c>
      <c r="AM1506" s="3">
        <v>3.3300000000000003E-2</v>
      </c>
      <c r="AN1506" s="2">
        <f t="shared" si="595"/>
        <v>0</v>
      </c>
      <c r="AO1506" s="2">
        <f t="shared" si="596"/>
        <v>0</v>
      </c>
      <c r="AP1506" s="2">
        <v>0</v>
      </c>
      <c r="AQ1506" s="2">
        <v>0</v>
      </c>
      <c r="AR1506" s="2">
        <f t="shared" si="597"/>
        <v>0</v>
      </c>
      <c r="AS1506" s="2"/>
      <c r="AT1506" s="2"/>
      <c r="AU1506" s="2">
        <f t="shared" si="598"/>
        <v>0</v>
      </c>
      <c r="AV1506" s="4"/>
    </row>
    <row r="1507" spans="1:48" x14ac:dyDescent="0.2">
      <c r="A1507" s="1"/>
      <c r="B1507" s="1" t="s">
        <v>648</v>
      </c>
      <c r="C1507" s="1" t="s">
        <v>75</v>
      </c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2">
        <f>P1504</f>
        <v>0</v>
      </c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>
        <v>0</v>
      </c>
      <c r="AB1507" s="2"/>
      <c r="AC1507" s="2">
        <f t="shared" si="590"/>
        <v>0</v>
      </c>
      <c r="AD1507" s="2">
        <f>(D1504-E1504-P1504)</f>
        <v>0</v>
      </c>
      <c r="AE1507" s="2"/>
      <c r="AF1507" s="2">
        <f>(AC1507)</f>
        <v>0</v>
      </c>
      <c r="AG1507" s="2"/>
      <c r="AH1507" s="2">
        <f t="shared" si="592"/>
        <v>0</v>
      </c>
      <c r="AI1507" s="3">
        <v>1E-3</v>
      </c>
      <c r="AJ1507" s="2">
        <f t="shared" si="593"/>
        <v>0</v>
      </c>
      <c r="AK1507" s="2"/>
      <c r="AL1507" s="2">
        <f t="shared" si="594"/>
        <v>0</v>
      </c>
      <c r="AM1507" s="3">
        <v>3.3300000000000003E-2</v>
      </c>
      <c r="AN1507" s="2">
        <f t="shared" si="595"/>
        <v>0</v>
      </c>
      <c r="AO1507" s="2">
        <f t="shared" si="596"/>
        <v>0</v>
      </c>
      <c r="AP1507" s="2">
        <v>0</v>
      </c>
      <c r="AQ1507" s="2">
        <v>0</v>
      </c>
      <c r="AR1507" s="2">
        <f t="shared" si="597"/>
        <v>0</v>
      </c>
      <c r="AS1507" s="2"/>
      <c r="AT1507" s="2"/>
      <c r="AU1507" s="2">
        <f t="shared" si="598"/>
        <v>0</v>
      </c>
      <c r="AV1507" s="4"/>
    </row>
    <row r="1508" spans="1:48" x14ac:dyDescent="0.2">
      <c r="A1508" s="28"/>
      <c r="B1508" s="11" t="s">
        <v>649</v>
      </c>
      <c r="C1508" s="11" t="s">
        <v>72</v>
      </c>
      <c r="D1508" s="12">
        <v>0</v>
      </c>
      <c r="E1508" s="12">
        <v>0</v>
      </c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2">
        <f>SUM(F1508:N1508)</f>
        <v>0</v>
      </c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2">
        <v>0</v>
      </c>
      <c r="AB1508" s="2"/>
      <c r="AC1508" s="2">
        <f t="shared" si="590"/>
        <v>0</v>
      </c>
      <c r="AD1508" s="2">
        <f>(D1508-E1508-P1508)</f>
        <v>0</v>
      </c>
      <c r="AE1508" s="2"/>
      <c r="AF1508" s="2">
        <f t="shared" ref="AF1508:AF1565" si="599">(AC1508)</f>
        <v>0</v>
      </c>
      <c r="AG1508" s="2"/>
      <c r="AH1508" s="2">
        <f t="shared" si="592"/>
        <v>0</v>
      </c>
      <c r="AI1508" s="3">
        <v>2.9000000000000001E-2</v>
      </c>
      <c r="AJ1508" s="2">
        <f t="shared" si="593"/>
        <v>0</v>
      </c>
      <c r="AK1508" s="2"/>
      <c r="AL1508" s="2">
        <f t="shared" si="594"/>
        <v>0</v>
      </c>
      <c r="AM1508" s="3">
        <v>3.3300000000000003E-2</v>
      </c>
      <c r="AN1508" s="2">
        <f t="shared" si="595"/>
        <v>0</v>
      </c>
      <c r="AO1508" s="2">
        <f t="shared" si="596"/>
        <v>0</v>
      </c>
      <c r="AP1508" s="2">
        <v>0</v>
      </c>
      <c r="AQ1508" s="2">
        <v>0</v>
      </c>
      <c r="AR1508" s="2">
        <f t="shared" si="597"/>
        <v>0</v>
      </c>
      <c r="AS1508" s="2"/>
      <c r="AT1508" s="2"/>
      <c r="AU1508" s="2">
        <f t="shared" si="598"/>
        <v>0</v>
      </c>
      <c r="AV1508" s="2">
        <f>SUM(AU1508+AU1509+AU1510)</f>
        <v>0</v>
      </c>
    </row>
    <row r="1509" spans="1:48" x14ac:dyDescent="0.2">
      <c r="A1509" s="1"/>
      <c r="B1509" s="26" t="s">
        <v>649</v>
      </c>
      <c r="C1509" s="1" t="s">
        <v>73</v>
      </c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2">
        <f>(P1508)</f>
        <v>0</v>
      </c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>
        <v>0</v>
      </c>
      <c r="AB1509" s="2"/>
      <c r="AC1509" s="2">
        <f t="shared" si="590"/>
        <v>0</v>
      </c>
      <c r="AD1509" s="2">
        <f>(D1508-E1508-P1508)</f>
        <v>0</v>
      </c>
      <c r="AE1509" s="2"/>
      <c r="AF1509" s="2">
        <f t="shared" si="599"/>
        <v>0</v>
      </c>
      <c r="AG1509" s="2"/>
      <c r="AH1509" s="2">
        <f t="shared" si="592"/>
        <v>0</v>
      </c>
      <c r="AI1509" s="3">
        <v>0.01</v>
      </c>
      <c r="AJ1509" s="2">
        <f t="shared" si="593"/>
        <v>0</v>
      </c>
      <c r="AK1509" s="2"/>
      <c r="AL1509" s="2">
        <f t="shared" si="594"/>
        <v>0</v>
      </c>
      <c r="AM1509" s="3">
        <v>2.3300000000000001E-2</v>
      </c>
      <c r="AN1509" s="2">
        <f>IF((AL1509*AM1509)&gt;200,200,(AL1509*AM1509))</f>
        <v>0</v>
      </c>
      <c r="AO1509" s="2">
        <f t="shared" si="596"/>
        <v>0</v>
      </c>
      <c r="AP1509" s="2">
        <v>0</v>
      </c>
      <c r="AQ1509" s="2">
        <v>0</v>
      </c>
      <c r="AR1509" s="2">
        <f t="shared" si="597"/>
        <v>0</v>
      </c>
      <c r="AS1509" s="2"/>
      <c r="AT1509" s="2"/>
      <c r="AU1509" s="2">
        <f t="shared" si="598"/>
        <v>0</v>
      </c>
      <c r="AV1509" s="4"/>
    </row>
    <row r="1510" spans="1:48" x14ac:dyDescent="0.2">
      <c r="A1510" s="1"/>
      <c r="B1510" s="26" t="s">
        <v>649</v>
      </c>
      <c r="C1510" s="1" t="s">
        <v>75</v>
      </c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2">
        <f>P1508</f>
        <v>0</v>
      </c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>
        <v>0</v>
      </c>
      <c r="AB1510" s="2"/>
      <c r="AC1510" s="2">
        <f t="shared" si="590"/>
        <v>0</v>
      </c>
      <c r="AD1510" s="2">
        <f>(D1508-E1508-P1508)</f>
        <v>0</v>
      </c>
      <c r="AE1510" s="2"/>
      <c r="AF1510" s="2">
        <f t="shared" si="599"/>
        <v>0</v>
      </c>
      <c r="AG1510" s="2"/>
      <c r="AH1510" s="2">
        <f t="shared" si="592"/>
        <v>0</v>
      </c>
      <c r="AI1510" s="3">
        <v>1E-3</v>
      </c>
      <c r="AJ1510" s="2">
        <f t="shared" si="593"/>
        <v>0</v>
      </c>
      <c r="AK1510" s="2"/>
      <c r="AL1510" s="2">
        <f t="shared" si="594"/>
        <v>0</v>
      </c>
      <c r="AM1510" s="3">
        <v>3.3300000000000003E-2</v>
      </c>
      <c r="AN1510" s="2">
        <f t="shared" si="595"/>
        <v>0</v>
      </c>
      <c r="AO1510" s="2">
        <f t="shared" si="596"/>
        <v>0</v>
      </c>
      <c r="AP1510" s="2">
        <v>0</v>
      </c>
      <c r="AQ1510" s="2">
        <v>0</v>
      </c>
      <c r="AR1510" s="2">
        <f t="shared" si="597"/>
        <v>0</v>
      </c>
      <c r="AS1510" s="2"/>
      <c r="AT1510" s="2"/>
      <c r="AU1510" s="2">
        <f t="shared" si="598"/>
        <v>0</v>
      </c>
      <c r="AV1510" s="2"/>
    </row>
    <row r="1511" spans="1:48" x14ac:dyDescent="0.2">
      <c r="A1511" s="15"/>
      <c r="B1511" s="15" t="s">
        <v>650</v>
      </c>
      <c r="C1511" s="15" t="s">
        <v>72</v>
      </c>
      <c r="D1511" s="16">
        <v>0</v>
      </c>
      <c r="E1511" s="16">
        <v>0</v>
      </c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2">
        <f>SUM(F1511:N1511)</f>
        <v>0</v>
      </c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">
        <v>0</v>
      </c>
      <c r="AB1511" s="2"/>
      <c r="AC1511" s="2">
        <f t="shared" si="590"/>
        <v>0</v>
      </c>
      <c r="AD1511" s="2">
        <f>(D1511-E1511-P1511)</f>
        <v>0</v>
      </c>
      <c r="AE1511" s="2"/>
      <c r="AF1511" s="2">
        <f t="shared" si="599"/>
        <v>0</v>
      </c>
      <c r="AG1511" s="2"/>
      <c r="AH1511" s="2">
        <f t="shared" si="592"/>
        <v>0</v>
      </c>
      <c r="AI1511" s="3">
        <v>2.9000000000000001E-2</v>
      </c>
      <c r="AJ1511" s="2">
        <f t="shared" si="593"/>
        <v>0</v>
      </c>
      <c r="AK1511" s="2"/>
      <c r="AL1511" s="2">
        <f t="shared" si="594"/>
        <v>0</v>
      </c>
      <c r="AM1511" s="3">
        <v>3.3300000000000003E-2</v>
      </c>
      <c r="AN1511" s="2">
        <f t="shared" si="595"/>
        <v>0</v>
      </c>
      <c r="AO1511" s="2">
        <f t="shared" si="596"/>
        <v>0</v>
      </c>
      <c r="AP1511" s="2">
        <v>0</v>
      </c>
      <c r="AQ1511" s="2">
        <v>0</v>
      </c>
      <c r="AR1511" s="2">
        <f t="shared" si="597"/>
        <v>0</v>
      </c>
      <c r="AS1511" s="2"/>
      <c r="AT1511" s="2"/>
      <c r="AU1511" s="2">
        <f t="shared" si="598"/>
        <v>0</v>
      </c>
      <c r="AV1511" s="2">
        <f>SUM(AU1511+AU1512)</f>
        <v>0</v>
      </c>
    </row>
    <row r="1512" spans="1:48" x14ac:dyDescent="0.2">
      <c r="A1512" s="1"/>
      <c r="B1512" s="1" t="s">
        <v>650</v>
      </c>
      <c r="C1512" s="1" t="s">
        <v>73</v>
      </c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2">
        <f>(P1511)</f>
        <v>0</v>
      </c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>
        <v>0</v>
      </c>
      <c r="AB1512" s="2"/>
      <c r="AC1512" s="2">
        <f t="shared" si="590"/>
        <v>0</v>
      </c>
      <c r="AD1512" s="2">
        <f>(D1511-E1511-P1511)</f>
        <v>0</v>
      </c>
      <c r="AE1512" s="2"/>
      <c r="AF1512" s="2">
        <f t="shared" si="599"/>
        <v>0</v>
      </c>
      <c r="AG1512" s="2"/>
      <c r="AH1512" s="2">
        <f t="shared" si="592"/>
        <v>0</v>
      </c>
      <c r="AI1512" s="3">
        <v>0.04</v>
      </c>
      <c r="AJ1512" s="2">
        <f t="shared" si="593"/>
        <v>0</v>
      </c>
      <c r="AK1512" s="2"/>
      <c r="AL1512" s="2">
        <f t="shared" si="594"/>
        <v>0</v>
      </c>
      <c r="AM1512" s="3">
        <v>3.3300000000000003E-2</v>
      </c>
      <c r="AN1512" s="2">
        <f t="shared" si="595"/>
        <v>0</v>
      </c>
      <c r="AO1512" s="2">
        <f t="shared" si="596"/>
        <v>0</v>
      </c>
      <c r="AP1512" s="2">
        <v>0</v>
      </c>
      <c r="AQ1512" s="2">
        <v>0</v>
      </c>
      <c r="AR1512" s="2">
        <f t="shared" si="597"/>
        <v>0</v>
      </c>
      <c r="AS1512" s="2"/>
      <c r="AT1512" s="2"/>
      <c r="AU1512" s="2">
        <f t="shared" si="598"/>
        <v>0</v>
      </c>
      <c r="AV1512" s="4"/>
    </row>
    <row r="1513" spans="1:48" x14ac:dyDescent="0.2">
      <c r="A1513" s="32"/>
      <c r="B1513" s="32" t="s">
        <v>652</v>
      </c>
      <c r="C1513" s="32" t="s">
        <v>72</v>
      </c>
      <c r="D1513" s="33">
        <v>0</v>
      </c>
      <c r="E1513" s="33">
        <v>0</v>
      </c>
      <c r="F1513" s="33"/>
      <c r="G1513" s="33"/>
      <c r="H1513" s="33"/>
      <c r="I1513" s="33"/>
      <c r="J1513" s="33"/>
      <c r="K1513" s="33"/>
      <c r="L1513" s="33"/>
      <c r="M1513" s="33"/>
      <c r="N1513" s="33"/>
      <c r="O1513" s="33"/>
      <c r="P1513" s="2">
        <f>SUM(F1513:N1513)</f>
        <v>0</v>
      </c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2">
        <v>0</v>
      </c>
      <c r="AB1513" s="2"/>
      <c r="AC1513" s="2">
        <f t="shared" si="590"/>
        <v>0</v>
      </c>
      <c r="AD1513" s="2">
        <f>(D1513-E1513-P1513)</f>
        <v>0</v>
      </c>
      <c r="AE1513" s="2"/>
      <c r="AF1513" s="2">
        <f t="shared" si="599"/>
        <v>0</v>
      </c>
      <c r="AG1513" s="2"/>
      <c r="AH1513" s="2">
        <f t="shared" si="592"/>
        <v>0</v>
      </c>
      <c r="AI1513" s="3">
        <v>2.9000000000000001E-2</v>
      </c>
      <c r="AJ1513" s="2">
        <f t="shared" si="593"/>
        <v>0</v>
      </c>
      <c r="AK1513" s="2"/>
      <c r="AL1513" s="2">
        <f t="shared" si="594"/>
        <v>0</v>
      </c>
      <c r="AM1513" s="3">
        <v>3.3300000000000003E-2</v>
      </c>
      <c r="AN1513" s="2">
        <f t="shared" si="595"/>
        <v>0</v>
      </c>
      <c r="AO1513" s="2">
        <f t="shared" si="596"/>
        <v>0</v>
      </c>
      <c r="AP1513" s="2">
        <v>0</v>
      </c>
      <c r="AQ1513" s="2">
        <v>0</v>
      </c>
      <c r="AR1513" s="2">
        <f t="shared" si="597"/>
        <v>0</v>
      </c>
      <c r="AS1513" s="2"/>
      <c r="AT1513" s="2"/>
      <c r="AU1513" s="2">
        <f t="shared" si="598"/>
        <v>0</v>
      </c>
      <c r="AV1513" s="2">
        <f>SUM(AU1513+AU1514)</f>
        <v>0</v>
      </c>
    </row>
    <row r="1514" spans="1:48" x14ac:dyDescent="0.2">
      <c r="A1514" s="1"/>
      <c r="B1514" s="1" t="s">
        <v>652</v>
      </c>
      <c r="C1514" s="1" t="s">
        <v>73</v>
      </c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2">
        <f>(P1513)</f>
        <v>0</v>
      </c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>
        <v>0</v>
      </c>
      <c r="AB1514" s="2"/>
      <c r="AC1514" s="2">
        <f t="shared" si="590"/>
        <v>0</v>
      </c>
      <c r="AD1514" s="2">
        <f>(D1513-E1513-P1513)</f>
        <v>0</v>
      </c>
      <c r="AE1514" s="2"/>
      <c r="AF1514" s="2">
        <f t="shared" si="599"/>
        <v>0</v>
      </c>
      <c r="AG1514" s="2"/>
      <c r="AH1514" s="2">
        <f t="shared" si="592"/>
        <v>0</v>
      </c>
      <c r="AI1514" s="3">
        <v>0.04</v>
      </c>
      <c r="AJ1514" s="2">
        <f t="shared" si="593"/>
        <v>0</v>
      </c>
      <c r="AK1514" s="2"/>
      <c r="AL1514" s="2">
        <f t="shared" si="594"/>
        <v>0</v>
      </c>
      <c r="AM1514" s="3">
        <v>3.3300000000000003E-2</v>
      </c>
      <c r="AN1514" s="2">
        <f t="shared" si="595"/>
        <v>0</v>
      </c>
      <c r="AO1514" s="2">
        <f t="shared" si="596"/>
        <v>0</v>
      </c>
      <c r="AP1514" s="2">
        <v>0</v>
      </c>
      <c r="AQ1514" s="2">
        <v>0</v>
      </c>
      <c r="AR1514" s="2">
        <f t="shared" si="597"/>
        <v>0</v>
      </c>
      <c r="AS1514" s="2"/>
      <c r="AT1514" s="2"/>
      <c r="AU1514" s="2">
        <f t="shared" si="598"/>
        <v>0</v>
      </c>
      <c r="AV1514" s="4"/>
    </row>
    <row r="1515" spans="1:48" x14ac:dyDescent="0.2">
      <c r="A1515" s="28"/>
      <c r="B1515" s="28" t="s">
        <v>653</v>
      </c>
      <c r="C1515" s="11" t="s">
        <v>72</v>
      </c>
      <c r="D1515" s="12">
        <v>0</v>
      </c>
      <c r="E1515" s="12">
        <v>0</v>
      </c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2">
        <f>SUM(F1515:N1515)</f>
        <v>0</v>
      </c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2">
        <v>0</v>
      </c>
      <c r="AB1515" s="2"/>
      <c r="AC1515" s="2">
        <f t="shared" si="590"/>
        <v>0</v>
      </c>
      <c r="AD1515" s="2">
        <f>(D1515-E1515-P1515)</f>
        <v>0</v>
      </c>
      <c r="AE1515" s="2"/>
      <c r="AF1515" s="2">
        <f t="shared" si="599"/>
        <v>0</v>
      </c>
      <c r="AG1515" s="2"/>
      <c r="AH1515" s="2">
        <f t="shared" si="592"/>
        <v>0</v>
      </c>
      <c r="AI1515" s="3">
        <v>2.9000000000000001E-2</v>
      </c>
      <c r="AJ1515" s="2">
        <f t="shared" si="593"/>
        <v>0</v>
      </c>
      <c r="AK1515" s="2"/>
      <c r="AL1515" s="2">
        <f t="shared" si="594"/>
        <v>0</v>
      </c>
      <c r="AM1515" s="3">
        <v>3.3300000000000003E-2</v>
      </c>
      <c r="AN1515" s="2">
        <f t="shared" si="595"/>
        <v>0</v>
      </c>
      <c r="AO1515" s="2">
        <f t="shared" si="596"/>
        <v>0</v>
      </c>
      <c r="AP1515" s="2">
        <v>0</v>
      </c>
      <c r="AQ1515" s="2">
        <v>0</v>
      </c>
      <c r="AR1515" s="2">
        <f t="shared" si="597"/>
        <v>0</v>
      </c>
      <c r="AS1515" s="2"/>
      <c r="AT1515" s="2"/>
      <c r="AU1515" s="2">
        <f t="shared" si="598"/>
        <v>0</v>
      </c>
      <c r="AV1515" s="2">
        <f>SUM(AU1515+AU1516)</f>
        <v>0</v>
      </c>
    </row>
    <row r="1516" spans="1:48" x14ac:dyDescent="0.2">
      <c r="A1516" s="1"/>
      <c r="B1516" s="1" t="s">
        <v>653</v>
      </c>
      <c r="C1516" s="1" t="s">
        <v>73</v>
      </c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2">
        <f>(P1515)</f>
        <v>0</v>
      </c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>
        <v>0</v>
      </c>
      <c r="AB1516" s="2"/>
      <c r="AC1516" s="2">
        <f t="shared" si="590"/>
        <v>0</v>
      </c>
      <c r="AD1516" s="2">
        <f>(D1515-E1515-P1515)</f>
        <v>0</v>
      </c>
      <c r="AE1516" s="2"/>
      <c r="AF1516" s="2">
        <f t="shared" si="599"/>
        <v>0</v>
      </c>
      <c r="AG1516" s="2"/>
      <c r="AH1516" s="2">
        <f t="shared" si="592"/>
        <v>0</v>
      </c>
      <c r="AI1516" s="3">
        <v>0.04</v>
      </c>
      <c r="AJ1516" s="2">
        <f t="shared" si="593"/>
        <v>0</v>
      </c>
      <c r="AK1516" s="2"/>
      <c r="AL1516" s="2">
        <f t="shared" si="594"/>
        <v>0</v>
      </c>
      <c r="AM1516" s="3">
        <v>3.3300000000000003E-2</v>
      </c>
      <c r="AN1516" s="2">
        <f t="shared" si="595"/>
        <v>0</v>
      </c>
      <c r="AO1516" s="2">
        <f t="shared" si="596"/>
        <v>0</v>
      </c>
      <c r="AP1516" s="2">
        <v>0</v>
      </c>
      <c r="AQ1516" s="2">
        <v>0</v>
      </c>
      <c r="AR1516" s="2">
        <f t="shared" si="597"/>
        <v>0</v>
      </c>
      <c r="AS1516" s="2"/>
      <c r="AT1516" s="2"/>
      <c r="AU1516" s="2">
        <f t="shared" si="598"/>
        <v>0</v>
      </c>
      <c r="AV1516" s="4"/>
    </row>
    <row r="1517" spans="1:48" x14ac:dyDescent="0.2">
      <c r="A1517" s="15"/>
      <c r="B1517" s="15" t="s">
        <v>654</v>
      </c>
      <c r="C1517" s="15" t="s">
        <v>72</v>
      </c>
      <c r="D1517" s="16">
        <v>0</v>
      </c>
      <c r="E1517" s="16">
        <v>0</v>
      </c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2">
        <f>SUM(F1517:N1517)</f>
        <v>0</v>
      </c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">
        <v>0</v>
      </c>
      <c r="AB1517" s="2"/>
      <c r="AC1517" s="2">
        <f t="shared" si="590"/>
        <v>0</v>
      </c>
      <c r="AD1517" s="2">
        <f>(D1517-E1517-P1517)</f>
        <v>0</v>
      </c>
      <c r="AE1517" s="2"/>
      <c r="AF1517" s="2">
        <f t="shared" si="599"/>
        <v>0</v>
      </c>
      <c r="AG1517" s="2"/>
      <c r="AH1517" s="2">
        <f t="shared" si="592"/>
        <v>0</v>
      </c>
      <c r="AI1517" s="3">
        <v>2.9000000000000001E-2</v>
      </c>
      <c r="AJ1517" s="2">
        <f t="shared" si="593"/>
        <v>0</v>
      </c>
      <c r="AK1517" s="2"/>
      <c r="AL1517" s="2">
        <f t="shared" si="594"/>
        <v>0</v>
      </c>
      <c r="AM1517" s="3">
        <v>3.3300000000000003E-2</v>
      </c>
      <c r="AN1517" s="2">
        <f t="shared" si="595"/>
        <v>0</v>
      </c>
      <c r="AO1517" s="2">
        <f t="shared" si="596"/>
        <v>0</v>
      </c>
      <c r="AP1517" s="2">
        <v>0</v>
      </c>
      <c r="AQ1517" s="2">
        <v>0</v>
      </c>
      <c r="AR1517" s="2">
        <f t="shared" si="597"/>
        <v>0</v>
      </c>
      <c r="AS1517" s="2"/>
      <c r="AT1517" s="2"/>
      <c r="AU1517" s="2">
        <f t="shared" si="598"/>
        <v>0</v>
      </c>
      <c r="AV1517" s="2">
        <f>SUM(AU1517+AU1518)</f>
        <v>0</v>
      </c>
    </row>
    <row r="1518" spans="1:48" x14ac:dyDescent="0.2">
      <c r="A1518" s="1"/>
      <c r="B1518" s="1" t="s">
        <v>654</v>
      </c>
      <c r="C1518" s="1" t="s">
        <v>73</v>
      </c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2">
        <f>(P1517)</f>
        <v>0</v>
      </c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>
        <v>0</v>
      </c>
      <c r="AB1518" s="2"/>
      <c r="AC1518" s="2">
        <f t="shared" si="590"/>
        <v>0</v>
      </c>
      <c r="AD1518" s="2">
        <f>(D1517-E1517-P1517)</f>
        <v>0</v>
      </c>
      <c r="AE1518" s="2"/>
      <c r="AF1518" s="2">
        <f t="shared" si="599"/>
        <v>0</v>
      </c>
      <c r="AG1518" s="2"/>
      <c r="AH1518" s="2">
        <f t="shared" si="592"/>
        <v>0</v>
      </c>
      <c r="AI1518" s="3">
        <v>0.04</v>
      </c>
      <c r="AJ1518" s="2">
        <f t="shared" si="593"/>
        <v>0</v>
      </c>
      <c r="AK1518" s="2"/>
      <c r="AL1518" s="2">
        <f t="shared" si="594"/>
        <v>0</v>
      </c>
      <c r="AM1518" s="3">
        <v>3.3300000000000003E-2</v>
      </c>
      <c r="AN1518" s="2">
        <f t="shared" si="595"/>
        <v>0</v>
      </c>
      <c r="AO1518" s="2">
        <f t="shared" si="596"/>
        <v>0</v>
      </c>
      <c r="AP1518" s="2">
        <v>0</v>
      </c>
      <c r="AQ1518" s="2">
        <v>0</v>
      </c>
      <c r="AR1518" s="2">
        <f t="shared" si="597"/>
        <v>0</v>
      </c>
      <c r="AS1518" s="2"/>
      <c r="AT1518" s="2"/>
      <c r="AU1518" s="2">
        <f t="shared" si="598"/>
        <v>0</v>
      </c>
      <c r="AV1518" s="4"/>
    </row>
    <row r="1519" spans="1:48" x14ac:dyDescent="0.2">
      <c r="A1519" s="28"/>
      <c r="B1519" s="28" t="s">
        <v>651</v>
      </c>
      <c r="C1519" s="11" t="s">
        <v>72</v>
      </c>
      <c r="D1519" s="12">
        <v>0</v>
      </c>
      <c r="E1519" s="12">
        <v>0</v>
      </c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2">
        <f>SUM(F1519:N1519)</f>
        <v>0</v>
      </c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2">
        <v>0</v>
      </c>
      <c r="AB1519" s="2"/>
      <c r="AC1519" s="2">
        <f t="shared" si="590"/>
        <v>0</v>
      </c>
      <c r="AD1519" s="2">
        <f>(D1519-E1519-P1519)</f>
        <v>0</v>
      </c>
      <c r="AE1519" s="2"/>
      <c r="AF1519" s="2">
        <f t="shared" si="599"/>
        <v>0</v>
      </c>
      <c r="AG1519" s="2"/>
      <c r="AH1519" s="2">
        <f t="shared" si="592"/>
        <v>0</v>
      </c>
      <c r="AI1519" s="3">
        <v>2.9000000000000001E-2</v>
      </c>
      <c r="AJ1519" s="2">
        <f t="shared" si="593"/>
        <v>0</v>
      </c>
      <c r="AK1519" s="2"/>
      <c r="AL1519" s="2">
        <f t="shared" si="594"/>
        <v>0</v>
      </c>
      <c r="AM1519" s="3">
        <v>3.3300000000000003E-2</v>
      </c>
      <c r="AN1519" s="2">
        <f t="shared" si="595"/>
        <v>0</v>
      </c>
      <c r="AO1519" s="2">
        <f t="shared" si="596"/>
        <v>0</v>
      </c>
      <c r="AP1519" s="2">
        <v>0</v>
      </c>
      <c r="AQ1519" s="2">
        <v>0</v>
      </c>
      <c r="AR1519" s="2">
        <f t="shared" si="597"/>
        <v>0</v>
      </c>
      <c r="AS1519" s="2"/>
      <c r="AT1519" s="2"/>
      <c r="AU1519" s="2">
        <f t="shared" si="598"/>
        <v>0</v>
      </c>
      <c r="AV1519" s="2">
        <f>SUM(AU1519+AU1520)</f>
        <v>0</v>
      </c>
    </row>
    <row r="1520" spans="1:48" x14ac:dyDescent="0.2">
      <c r="A1520" s="1"/>
      <c r="B1520" s="1" t="s">
        <v>651</v>
      </c>
      <c r="C1520" s="1" t="s">
        <v>73</v>
      </c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2">
        <f>(P1519)</f>
        <v>0</v>
      </c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>
        <v>0</v>
      </c>
      <c r="AB1520" s="2"/>
      <c r="AC1520" s="2">
        <f t="shared" si="590"/>
        <v>0</v>
      </c>
      <c r="AD1520" s="2">
        <f>(D1519-E1519-P1519)</f>
        <v>0</v>
      </c>
      <c r="AE1520" s="2"/>
      <c r="AF1520" s="2">
        <f t="shared" si="599"/>
        <v>0</v>
      </c>
      <c r="AG1520" s="2"/>
      <c r="AH1520" s="2">
        <f t="shared" si="592"/>
        <v>0</v>
      </c>
      <c r="AI1520" s="3">
        <v>0.04</v>
      </c>
      <c r="AJ1520" s="2">
        <f t="shared" si="593"/>
        <v>0</v>
      </c>
      <c r="AK1520" s="2"/>
      <c r="AL1520" s="2">
        <f t="shared" si="594"/>
        <v>0</v>
      </c>
      <c r="AM1520" s="3">
        <v>3.3300000000000003E-2</v>
      </c>
      <c r="AN1520" s="2">
        <f t="shared" si="595"/>
        <v>0</v>
      </c>
      <c r="AO1520" s="2">
        <f t="shared" si="596"/>
        <v>0</v>
      </c>
      <c r="AP1520" s="2">
        <v>0</v>
      </c>
      <c r="AQ1520" s="2">
        <v>0</v>
      </c>
      <c r="AR1520" s="2">
        <f t="shared" si="597"/>
        <v>0</v>
      </c>
      <c r="AS1520" s="2"/>
      <c r="AT1520" s="2"/>
      <c r="AU1520" s="2">
        <f t="shared" si="598"/>
        <v>0</v>
      </c>
      <c r="AV1520" s="4"/>
    </row>
    <row r="1521" spans="1:48" x14ac:dyDescent="0.2">
      <c r="A1521" s="32"/>
      <c r="B1521" s="32" t="s">
        <v>655</v>
      </c>
      <c r="C1521" s="31" t="s">
        <v>72</v>
      </c>
      <c r="D1521" s="33">
        <v>0</v>
      </c>
      <c r="E1521" s="33">
        <v>0</v>
      </c>
      <c r="F1521" s="33"/>
      <c r="G1521" s="33"/>
      <c r="H1521" s="33"/>
      <c r="I1521" s="33"/>
      <c r="J1521" s="33"/>
      <c r="K1521" s="33"/>
      <c r="L1521" s="33"/>
      <c r="M1521" s="33"/>
      <c r="N1521" s="33"/>
      <c r="O1521" s="33"/>
      <c r="P1521" s="2">
        <f>SUM(F1521:N1521)</f>
        <v>0</v>
      </c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2">
        <v>0</v>
      </c>
      <c r="AB1521" s="2"/>
      <c r="AC1521" s="2">
        <f t="shared" si="590"/>
        <v>0</v>
      </c>
      <c r="AD1521" s="2">
        <f>(D1521-E1521-P1521)</f>
        <v>0</v>
      </c>
      <c r="AE1521" s="2"/>
      <c r="AF1521" s="2">
        <f t="shared" si="599"/>
        <v>0</v>
      </c>
      <c r="AG1521" s="2"/>
      <c r="AH1521" s="2">
        <f t="shared" si="592"/>
        <v>0</v>
      </c>
      <c r="AI1521" s="3">
        <v>2.9000000000000001E-2</v>
      </c>
      <c r="AJ1521" s="2">
        <f t="shared" si="593"/>
        <v>0</v>
      </c>
      <c r="AK1521" s="2"/>
      <c r="AL1521" s="2">
        <f t="shared" si="594"/>
        <v>0</v>
      </c>
      <c r="AM1521" s="3">
        <v>3.3300000000000003E-2</v>
      </c>
      <c r="AN1521" s="2">
        <f t="shared" si="595"/>
        <v>0</v>
      </c>
      <c r="AO1521" s="2">
        <f t="shared" si="596"/>
        <v>0</v>
      </c>
      <c r="AP1521" s="2">
        <v>0</v>
      </c>
      <c r="AQ1521" s="2">
        <v>0</v>
      </c>
      <c r="AR1521" s="2">
        <f t="shared" si="597"/>
        <v>0</v>
      </c>
      <c r="AS1521" s="2"/>
      <c r="AT1521" s="2"/>
      <c r="AU1521" s="2">
        <f t="shared" si="598"/>
        <v>0</v>
      </c>
      <c r="AV1521" s="2">
        <f>SUM(AU1521+AU1522)</f>
        <v>0</v>
      </c>
    </row>
    <row r="1522" spans="1:48" x14ac:dyDescent="0.2">
      <c r="A1522" s="1"/>
      <c r="B1522" s="1" t="s">
        <v>655</v>
      </c>
      <c r="C1522" s="1" t="s">
        <v>73</v>
      </c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2">
        <f>(P1521)</f>
        <v>0</v>
      </c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>
        <v>0</v>
      </c>
      <c r="AB1522" s="2"/>
      <c r="AC1522" s="2">
        <f t="shared" si="590"/>
        <v>0</v>
      </c>
      <c r="AD1522" s="2">
        <f>(D1521-E1521-P1521)</f>
        <v>0</v>
      </c>
      <c r="AE1522" s="2"/>
      <c r="AF1522" s="2">
        <f t="shared" si="599"/>
        <v>0</v>
      </c>
      <c r="AG1522" s="2"/>
      <c r="AH1522" s="2">
        <f t="shared" si="592"/>
        <v>0</v>
      </c>
      <c r="AI1522" s="3">
        <v>3.5999999999999997E-2</v>
      </c>
      <c r="AJ1522" s="2">
        <f t="shared" si="593"/>
        <v>0</v>
      </c>
      <c r="AK1522" s="2"/>
      <c r="AL1522" s="2">
        <f t="shared" si="594"/>
        <v>0</v>
      </c>
      <c r="AM1522" s="3">
        <v>3.3300000000000003E-2</v>
      </c>
      <c r="AN1522" s="2">
        <f t="shared" si="595"/>
        <v>0</v>
      </c>
      <c r="AO1522" s="2">
        <f t="shared" si="596"/>
        <v>0</v>
      </c>
      <c r="AP1522" s="2">
        <v>0</v>
      </c>
      <c r="AQ1522" s="2">
        <v>0</v>
      </c>
      <c r="AR1522" s="2">
        <f t="shared" si="597"/>
        <v>0</v>
      </c>
      <c r="AS1522" s="2"/>
      <c r="AT1522" s="2"/>
      <c r="AU1522" s="2">
        <f t="shared" si="598"/>
        <v>0</v>
      </c>
      <c r="AV1522" s="4"/>
    </row>
    <row r="1523" spans="1:48" x14ac:dyDescent="0.2">
      <c r="A1523" s="15"/>
      <c r="B1523" s="15" t="s">
        <v>656</v>
      </c>
      <c r="C1523" s="15" t="s">
        <v>72</v>
      </c>
      <c r="D1523" s="16">
        <v>0</v>
      </c>
      <c r="E1523" s="16">
        <v>0</v>
      </c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2">
        <f>SUM(F1523:N1523)</f>
        <v>0</v>
      </c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">
        <v>0</v>
      </c>
      <c r="AB1523" s="2"/>
      <c r="AC1523" s="2">
        <f t="shared" si="590"/>
        <v>0</v>
      </c>
      <c r="AD1523" s="2">
        <f>(D1523-E1523-P1523)</f>
        <v>0</v>
      </c>
      <c r="AE1523" s="2"/>
      <c r="AF1523" s="2">
        <f t="shared" si="599"/>
        <v>0</v>
      </c>
      <c r="AG1523" s="2"/>
      <c r="AH1523" s="2">
        <f t="shared" si="592"/>
        <v>0</v>
      </c>
      <c r="AI1523" s="3">
        <v>2.9000000000000001E-2</v>
      </c>
      <c r="AJ1523" s="2">
        <f t="shared" si="593"/>
        <v>0</v>
      </c>
      <c r="AK1523" s="2"/>
      <c r="AL1523" s="2">
        <f t="shared" si="594"/>
        <v>0</v>
      </c>
      <c r="AM1523" s="3">
        <v>3.3300000000000003E-2</v>
      </c>
      <c r="AN1523" s="2">
        <f t="shared" si="595"/>
        <v>0</v>
      </c>
      <c r="AO1523" s="2">
        <f t="shared" si="596"/>
        <v>0</v>
      </c>
      <c r="AP1523" s="2">
        <v>0</v>
      </c>
      <c r="AQ1523" s="2">
        <v>0</v>
      </c>
      <c r="AR1523" s="2">
        <f t="shared" si="597"/>
        <v>0</v>
      </c>
      <c r="AS1523" s="2"/>
      <c r="AT1523" s="2"/>
      <c r="AU1523" s="2">
        <f t="shared" si="598"/>
        <v>0</v>
      </c>
      <c r="AV1523" s="2">
        <f>SUM(AU1523+AU1524)</f>
        <v>0</v>
      </c>
    </row>
    <row r="1524" spans="1:48" x14ac:dyDescent="0.2">
      <c r="A1524" s="1"/>
      <c r="B1524" s="1" t="s">
        <v>656</v>
      </c>
      <c r="C1524" s="1" t="s">
        <v>73</v>
      </c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2">
        <f>(P1523)</f>
        <v>0</v>
      </c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>
        <v>0</v>
      </c>
      <c r="AB1524" s="2"/>
      <c r="AC1524" s="2">
        <f t="shared" si="590"/>
        <v>0</v>
      </c>
      <c r="AD1524" s="2">
        <f>(D1523-E1523-P1523)</f>
        <v>0</v>
      </c>
      <c r="AE1524" s="2"/>
      <c r="AF1524" s="2">
        <f t="shared" si="599"/>
        <v>0</v>
      </c>
      <c r="AG1524" s="2"/>
      <c r="AH1524" s="2">
        <f t="shared" si="592"/>
        <v>0</v>
      </c>
      <c r="AI1524" s="3">
        <v>3.5999999999999997E-2</v>
      </c>
      <c r="AJ1524" s="2">
        <f t="shared" si="593"/>
        <v>0</v>
      </c>
      <c r="AK1524" s="2"/>
      <c r="AL1524" s="2">
        <f t="shared" si="594"/>
        <v>0</v>
      </c>
      <c r="AM1524" s="3">
        <v>3.3300000000000003E-2</v>
      </c>
      <c r="AN1524" s="2">
        <f t="shared" si="595"/>
        <v>0</v>
      </c>
      <c r="AO1524" s="2">
        <f t="shared" si="596"/>
        <v>0</v>
      </c>
      <c r="AP1524" s="2">
        <v>0</v>
      </c>
      <c r="AQ1524" s="2">
        <v>0</v>
      </c>
      <c r="AR1524" s="2">
        <f t="shared" si="597"/>
        <v>0</v>
      </c>
      <c r="AS1524" s="2"/>
      <c r="AT1524" s="2"/>
      <c r="AU1524" s="2">
        <f t="shared" si="598"/>
        <v>0</v>
      </c>
      <c r="AV1524" s="4"/>
    </row>
    <row r="1525" spans="1:48" x14ac:dyDescent="0.2">
      <c r="A1525" s="28"/>
      <c r="B1525" s="28" t="s">
        <v>657</v>
      </c>
      <c r="C1525" s="11" t="s">
        <v>72</v>
      </c>
      <c r="D1525" s="12">
        <v>0</v>
      </c>
      <c r="E1525" s="12">
        <v>0</v>
      </c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2">
        <f>SUM(F1525:N1525)</f>
        <v>0</v>
      </c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2">
        <v>0</v>
      </c>
      <c r="AB1525" s="2"/>
      <c r="AC1525" s="2">
        <f t="shared" si="590"/>
        <v>0</v>
      </c>
      <c r="AD1525" s="2">
        <f>(D1525-E1525-P1525)</f>
        <v>0</v>
      </c>
      <c r="AE1525" s="2"/>
      <c r="AF1525" s="2">
        <f t="shared" si="599"/>
        <v>0</v>
      </c>
      <c r="AG1525" s="2"/>
      <c r="AH1525" s="2">
        <f t="shared" si="592"/>
        <v>0</v>
      </c>
      <c r="AI1525" s="3">
        <v>2.9000000000000001E-2</v>
      </c>
      <c r="AJ1525" s="2">
        <f t="shared" si="593"/>
        <v>0</v>
      </c>
      <c r="AK1525" s="2"/>
      <c r="AL1525" s="2">
        <f t="shared" si="594"/>
        <v>0</v>
      </c>
      <c r="AM1525" s="3">
        <v>3.3300000000000003E-2</v>
      </c>
      <c r="AN1525" s="2">
        <f t="shared" si="595"/>
        <v>0</v>
      </c>
      <c r="AO1525" s="2">
        <f t="shared" si="596"/>
        <v>0</v>
      </c>
      <c r="AP1525" s="2">
        <v>0</v>
      </c>
      <c r="AQ1525" s="2">
        <v>0</v>
      </c>
      <c r="AR1525" s="2">
        <f t="shared" si="597"/>
        <v>0</v>
      </c>
      <c r="AS1525" s="2"/>
      <c r="AT1525" s="2"/>
      <c r="AU1525" s="2">
        <f t="shared" si="598"/>
        <v>0</v>
      </c>
      <c r="AV1525" s="2">
        <f>SUM(AU1525+AU1526)</f>
        <v>0</v>
      </c>
    </row>
    <row r="1526" spans="1:48" x14ac:dyDescent="0.2">
      <c r="A1526" s="1"/>
      <c r="B1526" s="1" t="s">
        <v>657</v>
      </c>
      <c r="C1526" s="1" t="s">
        <v>73</v>
      </c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2">
        <f>(P1525)</f>
        <v>0</v>
      </c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>
        <v>0</v>
      </c>
      <c r="AB1526" s="2"/>
      <c r="AC1526" s="2">
        <f t="shared" si="590"/>
        <v>0</v>
      </c>
      <c r="AD1526" s="2">
        <f>(D1525-E1525-P1525)</f>
        <v>0</v>
      </c>
      <c r="AE1526" s="2"/>
      <c r="AF1526" s="2">
        <f t="shared" si="599"/>
        <v>0</v>
      </c>
      <c r="AG1526" s="2"/>
      <c r="AH1526" s="2">
        <f t="shared" si="592"/>
        <v>0</v>
      </c>
      <c r="AI1526" s="3">
        <v>3.5999999999999997E-2</v>
      </c>
      <c r="AJ1526" s="2">
        <f t="shared" si="593"/>
        <v>0</v>
      </c>
      <c r="AK1526" s="2"/>
      <c r="AL1526" s="2">
        <f t="shared" si="594"/>
        <v>0</v>
      </c>
      <c r="AM1526" s="3">
        <v>3.3300000000000003E-2</v>
      </c>
      <c r="AN1526" s="2">
        <f t="shared" si="595"/>
        <v>0</v>
      </c>
      <c r="AO1526" s="2">
        <f t="shared" si="596"/>
        <v>0</v>
      </c>
      <c r="AP1526" s="2">
        <v>0</v>
      </c>
      <c r="AQ1526" s="2">
        <v>0</v>
      </c>
      <c r="AR1526" s="2">
        <f t="shared" si="597"/>
        <v>0</v>
      </c>
      <c r="AS1526" s="2"/>
      <c r="AT1526" s="2"/>
      <c r="AU1526" s="2">
        <f t="shared" si="598"/>
        <v>0</v>
      </c>
      <c r="AV1526" s="4"/>
    </row>
    <row r="1527" spans="1:48" x14ac:dyDescent="0.2">
      <c r="A1527" s="15"/>
      <c r="B1527" s="15" t="s">
        <v>658</v>
      </c>
      <c r="C1527" s="15" t="s">
        <v>72</v>
      </c>
      <c r="D1527" s="16">
        <v>0</v>
      </c>
      <c r="E1527" s="16">
        <v>0</v>
      </c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2">
        <f>SUM(F1527:N1527)</f>
        <v>0</v>
      </c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">
        <v>0</v>
      </c>
      <c r="AB1527" s="2"/>
      <c r="AC1527" s="2">
        <f t="shared" si="590"/>
        <v>0</v>
      </c>
      <c r="AD1527" s="2">
        <f>(D1527-E1527-P1527)</f>
        <v>0</v>
      </c>
      <c r="AE1527" s="2"/>
      <c r="AF1527" s="2">
        <f t="shared" si="599"/>
        <v>0</v>
      </c>
      <c r="AG1527" s="2"/>
      <c r="AH1527" s="2">
        <f t="shared" si="592"/>
        <v>0</v>
      </c>
      <c r="AI1527" s="3">
        <v>2.9000000000000001E-2</v>
      </c>
      <c r="AJ1527" s="2">
        <f t="shared" si="593"/>
        <v>0</v>
      </c>
      <c r="AK1527" s="2"/>
      <c r="AL1527" s="2">
        <f t="shared" si="594"/>
        <v>0</v>
      </c>
      <c r="AM1527" s="3">
        <v>3.3300000000000003E-2</v>
      </c>
      <c r="AN1527" s="2">
        <f t="shared" si="595"/>
        <v>0</v>
      </c>
      <c r="AO1527" s="2">
        <f t="shared" si="596"/>
        <v>0</v>
      </c>
      <c r="AP1527" s="2">
        <v>0</v>
      </c>
      <c r="AQ1527" s="2">
        <v>0</v>
      </c>
      <c r="AR1527" s="2">
        <f t="shared" si="597"/>
        <v>0</v>
      </c>
      <c r="AS1527" s="2"/>
      <c r="AT1527" s="2"/>
      <c r="AU1527" s="2">
        <f t="shared" si="598"/>
        <v>0</v>
      </c>
      <c r="AV1527" s="2">
        <f>SUM(AU1527+AU1528)</f>
        <v>0</v>
      </c>
    </row>
    <row r="1528" spans="1:48" x14ac:dyDescent="0.2">
      <c r="A1528" s="1"/>
      <c r="B1528" s="1" t="s">
        <v>658</v>
      </c>
      <c r="C1528" s="1" t="s">
        <v>73</v>
      </c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2">
        <f>(P1527)</f>
        <v>0</v>
      </c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>
        <v>0</v>
      </c>
      <c r="AB1528" s="2"/>
      <c r="AC1528" s="2">
        <f t="shared" si="590"/>
        <v>0</v>
      </c>
      <c r="AD1528" s="2">
        <f>(D1527-E1527-P1527)</f>
        <v>0</v>
      </c>
      <c r="AE1528" s="2"/>
      <c r="AF1528" s="2">
        <f t="shared" si="599"/>
        <v>0</v>
      </c>
      <c r="AG1528" s="2"/>
      <c r="AH1528" s="2">
        <f t="shared" si="592"/>
        <v>0</v>
      </c>
      <c r="AI1528" s="3">
        <v>3.5999999999999997E-2</v>
      </c>
      <c r="AJ1528" s="2">
        <f t="shared" si="593"/>
        <v>0</v>
      </c>
      <c r="AK1528" s="2"/>
      <c r="AL1528" s="2">
        <f t="shared" si="594"/>
        <v>0</v>
      </c>
      <c r="AM1528" s="3">
        <v>3.3300000000000003E-2</v>
      </c>
      <c r="AN1528" s="2">
        <f t="shared" si="595"/>
        <v>0</v>
      </c>
      <c r="AO1528" s="2">
        <f t="shared" si="596"/>
        <v>0</v>
      </c>
      <c r="AP1528" s="2">
        <v>0</v>
      </c>
      <c r="AQ1528" s="2">
        <v>0</v>
      </c>
      <c r="AR1528" s="2">
        <f t="shared" si="597"/>
        <v>0</v>
      </c>
      <c r="AS1528" s="2"/>
      <c r="AT1528" s="2"/>
      <c r="AU1528" s="2">
        <f t="shared" si="598"/>
        <v>0</v>
      </c>
      <c r="AV1528" s="4"/>
    </row>
    <row r="1529" spans="1:48" x14ac:dyDescent="0.2">
      <c r="A1529" s="28"/>
      <c r="B1529" s="28" t="s">
        <v>659</v>
      </c>
      <c r="C1529" s="11" t="s">
        <v>72</v>
      </c>
      <c r="D1529" s="12">
        <v>0</v>
      </c>
      <c r="E1529" s="12">
        <v>0</v>
      </c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2">
        <f>SUM(F1529:N1529)</f>
        <v>0</v>
      </c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2">
        <v>0</v>
      </c>
      <c r="AB1529" s="2"/>
      <c r="AC1529" s="2">
        <f t="shared" si="590"/>
        <v>0</v>
      </c>
      <c r="AD1529" s="2">
        <f>(D1529-E1529-P1529)</f>
        <v>0</v>
      </c>
      <c r="AE1529" s="2"/>
      <c r="AF1529" s="2">
        <f t="shared" si="599"/>
        <v>0</v>
      </c>
      <c r="AG1529" s="2"/>
      <c r="AH1529" s="2">
        <f t="shared" si="592"/>
        <v>0</v>
      </c>
      <c r="AI1529" s="3">
        <v>2.9000000000000001E-2</v>
      </c>
      <c r="AJ1529" s="2">
        <f t="shared" si="593"/>
        <v>0</v>
      </c>
      <c r="AK1529" s="2"/>
      <c r="AL1529" s="2">
        <f t="shared" si="594"/>
        <v>0</v>
      </c>
      <c r="AM1529" s="3">
        <v>3.3300000000000003E-2</v>
      </c>
      <c r="AN1529" s="2">
        <f t="shared" si="595"/>
        <v>0</v>
      </c>
      <c r="AO1529" s="2">
        <f t="shared" si="596"/>
        <v>0</v>
      </c>
      <c r="AP1529" s="2">
        <v>0</v>
      </c>
      <c r="AQ1529" s="2">
        <v>0</v>
      </c>
      <c r="AR1529" s="2">
        <f t="shared" si="597"/>
        <v>0</v>
      </c>
      <c r="AS1529" s="2"/>
      <c r="AT1529" s="2"/>
      <c r="AU1529" s="2">
        <f t="shared" si="598"/>
        <v>0</v>
      </c>
      <c r="AV1529" s="2">
        <f>SUM(AU1529+AU1530)</f>
        <v>0</v>
      </c>
    </row>
    <row r="1530" spans="1:48" x14ac:dyDescent="0.2">
      <c r="A1530" s="1"/>
      <c r="B1530" s="1" t="s">
        <v>659</v>
      </c>
      <c r="C1530" s="1" t="s">
        <v>73</v>
      </c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2">
        <f>(P1529)</f>
        <v>0</v>
      </c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>
        <v>0</v>
      </c>
      <c r="AB1530" s="2"/>
      <c r="AC1530" s="2">
        <f t="shared" si="590"/>
        <v>0</v>
      </c>
      <c r="AD1530" s="2">
        <f>(D1529-E1529-P1529)</f>
        <v>0</v>
      </c>
      <c r="AE1530" s="2"/>
      <c r="AF1530" s="2">
        <f t="shared" si="599"/>
        <v>0</v>
      </c>
      <c r="AG1530" s="2"/>
      <c r="AH1530" s="2">
        <f t="shared" si="592"/>
        <v>0</v>
      </c>
      <c r="AI1530" s="3">
        <v>3.5999999999999997E-2</v>
      </c>
      <c r="AJ1530" s="2">
        <f t="shared" si="593"/>
        <v>0</v>
      </c>
      <c r="AK1530" s="2"/>
      <c r="AL1530" s="2">
        <f t="shared" si="594"/>
        <v>0</v>
      </c>
      <c r="AM1530" s="3">
        <v>3.3300000000000003E-2</v>
      </c>
      <c r="AN1530" s="2">
        <f t="shared" si="595"/>
        <v>0</v>
      </c>
      <c r="AO1530" s="2">
        <f t="shared" si="596"/>
        <v>0</v>
      </c>
      <c r="AP1530" s="2">
        <v>0</v>
      </c>
      <c r="AQ1530" s="2">
        <v>0</v>
      </c>
      <c r="AR1530" s="2">
        <f t="shared" si="597"/>
        <v>0</v>
      </c>
      <c r="AS1530" s="2"/>
      <c r="AT1530" s="2"/>
      <c r="AU1530" s="2">
        <f t="shared" si="598"/>
        <v>0</v>
      </c>
      <c r="AV1530" s="4"/>
    </row>
    <row r="1531" spans="1:48" x14ac:dyDescent="0.2">
      <c r="A1531" s="15"/>
      <c r="B1531" s="15" t="s">
        <v>660</v>
      </c>
      <c r="C1531" s="15" t="s">
        <v>72</v>
      </c>
      <c r="D1531" s="16">
        <v>0</v>
      </c>
      <c r="E1531" s="16">
        <v>0</v>
      </c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2">
        <f>SUM(F1531:N1531)</f>
        <v>0</v>
      </c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">
        <v>0</v>
      </c>
      <c r="AB1531" s="2"/>
      <c r="AC1531" s="2">
        <f t="shared" si="590"/>
        <v>0</v>
      </c>
      <c r="AD1531" s="2">
        <f>(D1531-E1531-P1531)</f>
        <v>0</v>
      </c>
      <c r="AE1531" s="2"/>
      <c r="AF1531" s="2">
        <f t="shared" si="599"/>
        <v>0</v>
      </c>
      <c r="AG1531" s="2"/>
      <c r="AH1531" s="2">
        <f t="shared" si="592"/>
        <v>0</v>
      </c>
      <c r="AI1531" s="3">
        <v>2.9000000000000001E-2</v>
      </c>
      <c r="AJ1531" s="2">
        <f t="shared" si="593"/>
        <v>0</v>
      </c>
      <c r="AK1531" s="2"/>
      <c r="AL1531" s="2">
        <f t="shared" si="594"/>
        <v>0</v>
      </c>
      <c r="AM1531" s="3">
        <v>3.3300000000000003E-2</v>
      </c>
      <c r="AN1531" s="2">
        <f t="shared" si="595"/>
        <v>0</v>
      </c>
      <c r="AO1531" s="2">
        <f t="shared" si="596"/>
        <v>0</v>
      </c>
      <c r="AP1531" s="2">
        <v>0</v>
      </c>
      <c r="AQ1531" s="2">
        <v>0</v>
      </c>
      <c r="AR1531" s="2">
        <f t="shared" si="597"/>
        <v>0</v>
      </c>
      <c r="AS1531" s="2"/>
      <c r="AT1531" s="2"/>
      <c r="AU1531" s="2">
        <f t="shared" si="598"/>
        <v>0</v>
      </c>
      <c r="AV1531" s="2">
        <f>SUM(AU1531+AU1532)</f>
        <v>0</v>
      </c>
    </row>
    <row r="1532" spans="1:48" x14ac:dyDescent="0.2">
      <c r="A1532" s="1"/>
      <c r="B1532" s="1" t="s">
        <v>660</v>
      </c>
      <c r="C1532" s="1" t="s">
        <v>73</v>
      </c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2">
        <f>(P1531)</f>
        <v>0</v>
      </c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>
        <v>0</v>
      </c>
      <c r="AB1532" s="2"/>
      <c r="AC1532" s="2">
        <f t="shared" si="590"/>
        <v>0</v>
      </c>
      <c r="AD1532" s="2">
        <f>(D1531-E1531-P1531)</f>
        <v>0</v>
      </c>
      <c r="AE1532" s="2"/>
      <c r="AF1532" s="2">
        <f t="shared" si="599"/>
        <v>0</v>
      </c>
      <c r="AG1532" s="2"/>
      <c r="AH1532" s="2">
        <f t="shared" si="592"/>
        <v>0</v>
      </c>
      <c r="AI1532" s="3">
        <v>0.01</v>
      </c>
      <c r="AJ1532" s="2">
        <f t="shared" si="593"/>
        <v>0</v>
      </c>
      <c r="AK1532" s="2"/>
      <c r="AL1532" s="2">
        <f t="shared" si="594"/>
        <v>0</v>
      </c>
      <c r="AM1532" s="3">
        <v>0.03</v>
      </c>
      <c r="AN1532" s="2">
        <f t="shared" si="595"/>
        <v>0</v>
      </c>
      <c r="AO1532" s="2">
        <f t="shared" si="596"/>
        <v>0</v>
      </c>
      <c r="AP1532" s="2">
        <v>0</v>
      </c>
      <c r="AQ1532" s="2">
        <v>0</v>
      </c>
      <c r="AR1532" s="2">
        <f t="shared" si="597"/>
        <v>0</v>
      </c>
      <c r="AS1532" s="2"/>
      <c r="AT1532" s="2"/>
      <c r="AU1532" s="2">
        <f t="shared" si="598"/>
        <v>0</v>
      </c>
      <c r="AV1532" s="4"/>
    </row>
    <row r="1533" spans="1:48" x14ac:dyDescent="0.2">
      <c r="A1533" s="28"/>
      <c r="B1533" s="11" t="s">
        <v>661</v>
      </c>
      <c r="C1533" s="11" t="s">
        <v>72</v>
      </c>
      <c r="D1533" s="12">
        <v>0</v>
      </c>
      <c r="E1533" s="12">
        <v>0</v>
      </c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2">
        <f>SUM(F1533:N1533)</f>
        <v>0</v>
      </c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2">
        <v>0</v>
      </c>
      <c r="AB1533" s="2"/>
      <c r="AC1533" s="2">
        <f t="shared" si="590"/>
        <v>0</v>
      </c>
      <c r="AD1533" s="2">
        <f>(D1533-E1533-P1533)</f>
        <v>0</v>
      </c>
      <c r="AE1533" s="2"/>
      <c r="AF1533" s="2">
        <f t="shared" si="599"/>
        <v>0</v>
      </c>
      <c r="AG1533" s="2"/>
      <c r="AH1533" s="2">
        <f t="shared" si="592"/>
        <v>0</v>
      </c>
      <c r="AI1533" s="3">
        <v>2.9000000000000001E-2</v>
      </c>
      <c r="AJ1533" s="2">
        <f t="shared" si="593"/>
        <v>0</v>
      </c>
      <c r="AK1533" s="2"/>
      <c r="AL1533" s="2">
        <f t="shared" si="594"/>
        <v>0</v>
      </c>
      <c r="AM1533" s="3">
        <v>3.3300000000000003E-2</v>
      </c>
      <c r="AN1533" s="2">
        <f t="shared" si="595"/>
        <v>0</v>
      </c>
      <c r="AO1533" s="2">
        <f t="shared" si="596"/>
        <v>0</v>
      </c>
      <c r="AP1533" s="2">
        <v>0</v>
      </c>
      <c r="AQ1533" s="2">
        <v>0</v>
      </c>
      <c r="AR1533" s="2">
        <f t="shared" si="597"/>
        <v>0</v>
      </c>
      <c r="AS1533" s="2"/>
      <c r="AT1533" s="2"/>
      <c r="AU1533" s="2">
        <f t="shared" si="598"/>
        <v>0</v>
      </c>
      <c r="AV1533" s="2">
        <f>SUM(AU1533+AU1534+AU1535)</f>
        <v>0</v>
      </c>
    </row>
    <row r="1534" spans="1:48" x14ac:dyDescent="0.2">
      <c r="A1534" s="1"/>
      <c r="B1534" s="26" t="s">
        <v>661</v>
      </c>
      <c r="C1534" s="1" t="s">
        <v>73</v>
      </c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2">
        <f>(P1533)</f>
        <v>0</v>
      </c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>
        <v>0</v>
      </c>
      <c r="AB1534" s="2"/>
      <c r="AC1534" s="2">
        <f t="shared" si="590"/>
        <v>0</v>
      </c>
      <c r="AD1534" s="2">
        <f>(D1533-E1533-P1533)</f>
        <v>0</v>
      </c>
      <c r="AE1534" s="2"/>
      <c r="AF1534" s="2">
        <f t="shared" si="599"/>
        <v>0</v>
      </c>
      <c r="AG1534" s="2"/>
      <c r="AH1534" s="2">
        <f t="shared" si="592"/>
        <v>0</v>
      </c>
      <c r="AI1534" s="3">
        <v>0.01</v>
      </c>
      <c r="AJ1534" s="2">
        <f t="shared" si="593"/>
        <v>0</v>
      </c>
      <c r="AK1534" s="2"/>
      <c r="AL1534" s="2">
        <f t="shared" si="594"/>
        <v>0</v>
      </c>
      <c r="AM1534" s="3">
        <v>0.03</v>
      </c>
      <c r="AN1534" s="2">
        <f t="shared" si="595"/>
        <v>0</v>
      </c>
      <c r="AO1534" s="2">
        <f t="shared" si="596"/>
        <v>0</v>
      </c>
      <c r="AP1534" s="2">
        <v>0</v>
      </c>
      <c r="AQ1534" s="2">
        <v>0</v>
      </c>
      <c r="AR1534" s="2">
        <f t="shared" si="597"/>
        <v>0</v>
      </c>
      <c r="AS1534" s="2"/>
      <c r="AT1534" s="2"/>
      <c r="AU1534" s="2">
        <f t="shared" si="598"/>
        <v>0</v>
      </c>
      <c r="AV1534" s="4"/>
    </row>
    <row r="1535" spans="1:48" x14ac:dyDescent="0.2">
      <c r="A1535" s="1"/>
      <c r="B1535" s="26" t="s">
        <v>661</v>
      </c>
      <c r="C1535" s="1" t="s">
        <v>139</v>
      </c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2">
        <f>P1533</f>
        <v>0</v>
      </c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>
        <v>0</v>
      </c>
      <c r="AB1535" s="2"/>
      <c r="AC1535" s="2">
        <f t="shared" si="590"/>
        <v>0</v>
      </c>
      <c r="AD1535" s="2">
        <f>(D1533-E1533-P1533)</f>
        <v>0</v>
      </c>
      <c r="AE1535" s="2"/>
      <c r="AF1535" s="2">
        <f t="shared" si="599"/>
        <v>0</v>
      </c>
      <c r="AG1535" s="2"/>
      <c r="AH1535" s="2">
        <f t="shared" si="592"/>
        <v>0</v>
      </c>
      <c r="AI1535" s="3">
        <v>2.5000000000000001E-3</v>
      </c>
      <c r="AJ1535" s="2">
        <f t="shared" si="593"/>
        <v>0</v>
      </c>
      <c r="AK1535" s="2"/>
      <c r="AL1535" s="2">
        <f t="shared" si="594"/>
        <v>0</v>
      </c>
      <c r="AM1535" s="3">
        <v>0</v>
      </c>
      <c r="AN1535" s="2">
        <f t="shared" si="595"/>
        <v>0</v>
      </c>
      <c r="AO1535" s="2">
        <f t="shared" si="596"/>
        <v>0</v>
      </c>
      <c r="AP1535" s="2">
        <v>0</v>
      </c>
      <c r="AQ1535" s="2">
        <v>0</v>
      </c>
      <c r="AR1535" s="2">
        <f t="shared" si="597"/>
        <v>0</v>
      </c>
      <c r="AS1535" s="2"/>
      <c r="AT1535" s="2"/>
      <c r="AU1535" s="2">
        <f t="shared" si="598"/>
        <v>0</v>
      </c>
      <c r="AV1535" s="2"/>
    </row>
    <row r="1536" spans="1:48" x14ac:dyDescent="0.2">
      <c r="A1536" s="15"/>
      <c r="B1536" s="15" t="s">
        <v>662</v>
      </c>
      <c r="C1536" s="15" t="s">
        <v>72</v>
      </c>
      <c r="D1536" s="16">
        <v>0</v>
      </c>
      <c r="E1536" s="16">
        <v>0</v>
      </c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2">
        <f>SUM(F1536:N1536)</f>
        <v>0</v>
      </c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">
        <v>0</v>
      </c>
      <c r="AB1536" s="2"/>
      <c r="AC1536" s="2">
        <f t="shared" si="590"/>
        <v>0</v>
      </c>
      <c r="AD1536" s="2">
        <f>(D1536-E1536-P1536)</f>
        <v>0</v>
      </c>
      <c r="AE1536" s="2"/>
      <c r="AF1536" s="2">
        <f t="shared" si="599"/>
        <v>0</v>
      </c>
      <c r="AG1536" s="2"/>
      <c r="AH1536" s="2">
        <f t="shared" si="592"/>
        <v>0</v>
      </c>
      <c r="AI1536" s="3">
        <v>2.9000000000000001E-2</v>
      </c>
      <c r="AJ1536" s="2">
        <f t="shared" si="593"/>
        <v>0</v>
      </c>
      <c r="AK1536" s="2"/>
      <c r="AL1536" s="2">
        <f t="shared" si="594"/>
        <v>0</v>
      </c>
      <c r="AM1536" s="3">
        <v>3.3300000000000003E-2</v>
      </c>
      <c r="AN1536" s="2">
        <f t="shared" si="595"/>
        <v>0</v>
      </c>
      <c r="AO1536" s="2">
        <f t="shared" si="596"/>
        <v>0</v>
      </c>
      <c r="AP1536" s="2">
        <v>0</v>
      </c>
      <c r="AQ1536" s="2">
        <v>0</v>
      </c>
      <c r="AR1536" s="2">
        <f t="shared" si="597"/>
        <v>0</v>
      </c>
      <c r="AS1536" s="2"/>
      <c r="AT1536" s="2"/>
      <c r="AU1536" s="2">
        <f t="shared" si="598"/>
        <v>0</v>
      </c>
      <c r="AV1536" s="2">
        <f>SUM(AU1536+AU1537+AU1538)</f>
        <v>0</v>
      </c>
    </row>
    <row r="1537" spans="1:48" x14ac:dyDescent="0.2">
      <c r="A1537" s="1"/>
      <c r="B1537" s="1" t="s">
        <v>662</v>
      </c>
      <c r="C1537" s="1" t="s">
        <v>91</v>
      </c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2">
        <f>(P1536)</f>
        <v>0</v>
      </c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>
        <v>0</v>
      </c>
      <c r="AB1537" s="2"/>
      <c r="AC1537" s="2">
        <f t="shared" si="590"/>
        <v>0</v>
      </c>
      <c r="AD1537" s="2">
        <f>(D1536-E1536-P1536)</f>
        <v>0</v>
      </c>
      <c r="AE1537" s="2"/>
      <c r="AF1537" s="2">
        <f t="shared" si="599"/>
        <v>0</v>
      </c>
      <c r="AG1537" s="2"/>
      <c r="AH1537" s="2">
        <f t="shared" si="592"/>
        <v>0</v>
      </c>
      <c r="AI1537" s="3">
        <v>0.03</v>
      </c>
      <c r="AJ1537" s="2">
        <f t="shared" si="593"/>
        <v>0</v>
      </c>
      <c r="AK1537" s="2"/>
      <c r="AL1537" s="2">
        <f t="shared" si="594"/>
        <v>0</v>
      </c>
      <c r="AM1537" s="3">
        <v>3.3300000000000003E-2</v>
      </c>
      <c r="AN1537" s="2">
        <f t="shared" si="595"/>
        <v>0</v>
      </c>
      <c r="AO1537" s="2">
        <f t="shared" si="596"/>
        <v>0</v>
      </c>
      <c r="AP1537" s="2">
        <v>0</v>
      </c>
      <c r="AQ1537" s="2">
        <v>0</v>
      </c>
      <c r="AR1537" s="2">
        <f t="shared" si="597"/>
        <v>0</v>
      </c>
      <c r="AS1537" s="2"/>
      <c r="AT1537" s="2"/>
      <c r="AU1537" s="2">
        <f t="shared" si="598"/>
        <v>0</v>
      </c>
      <c r="AV1537" s="4"/>
    </row>
    <row r="1538" spans="1:48" x14ac:dyDescent="0.2">
      <c r="A1538" s="1"/>
      <c r="B1538" s="1" t="s">
        <v>662</v>
      </c>
      <c r="C1538" s="1" t="s">
        <v>73</v>
      </c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2">
        <f>P1536</f>
        <v>0</v>
      </c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>
        <v>0</v>
      </c>
      <c r="AB1538" s="2"/>
      <c r="AC1538" s="2">
        <f t="shared" si="590"/>
        <v>0</v>
      </c>
      <c r="AD1538" s="2">
        <f>(D1536-E1536-P1536)</f>
        <v>0</v>
      </c>
      <c r="AE1538" s="2"/>
      <c r="AF1538" s="2">
        <f t="shared" si="599"/>
        <v>0</v>
      </c>
      <c r="AG1538" s="2"/>
      <c r="AH1538" s="2">
        <f t="shared" si="592"/>
        <v>0</v>
      </c>
      <c r="AI1538" s="3">
        <v>0.01</v>
      </c>
      <c r="AJ1538" s="2">
        <f t="shared" si="593"/>
        <v>0</v>
      </c>
      <c r="AK1538" s="2"/>
      <c r="AL1538" s="2">
        <f t="shared" si="594"/>
        <v>0</v>
      </c>
      <c r="AM1538" s="3">
        <v>0.03</v>
      </c>
      <c r="AN1538" s="2">
        <f t="shared" si="595"/>
        <v>0</v>
      </c>
      <c r="AO1538" s="2">
        <f t="shared" si="596"/>
        <v>0</v>
      </c>
      <c r="AP1538" s="2">
        <v>0</v>
      </c>
      <c r="AQ1538" s="2">
        <v>0</v>
      </c>
      <c r="AR1538" s="2">
        <f t="shared" si="597"/>
        <v>0</v>
      </c>
      <c r="AS1538" s="2"/>
      <c r="AT1538" s="2"/>
      <c r="AU1538" s="2">
        <f t="shared" si="598"/>
        <v>0</v>
      </c>
      <c r="AV1538" s="4"/>
    </row>
    <row r="1539" spans="1:48" x14ac:dyDescent="0.2">
      <c r="A1539" s="28"/>
      <c r="B1539" s="28" t="s">
        <v>663</v>
      </c>
      <c r="C1539" s="11" t="s">
        <v>72</v>
      </c>
      <c r="D1539" s="12">
        <v>0</v>
      </c>
      <c r="E1539" s="12">
        <v>0</v>
      </c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2">
        <f>SUM(F1539:N1539)</f>
        <v>0</v>
      </c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2">
        <v>0</v>
      </c>
      <c r="AB1539" s="2"/>
      <c r="AC1539" s="2">
        <f t="shared" si="590"/>
        <v>0</v>
      </c>
      <c r="AD1539" s="2">
        <f>(D1539-E1539-P1539)</f>
        <v>0</v>
      </c>
      <c r="AE1539" s="2"/>
      <c r="AF1539" s="2">
        <f t="shared" si="599"/>
        <v>0</v>
      </c>
      <c r="AG1539" s="2"/>
      <c r="AH1539" s="2">
        <f t="shared" si="592"/>
        <v>0</v>
      </c>
      <c r="AI1539" s="3">
        <v>2.9000000000000001E-2</v>
      </c>
      <c r="AJ1539" s="2">
        <f t="shared" si="593"/>
        <v>0</v>
      </c>
      <c r="AK1539" s="2"/>
      <c r="AL1539" s="2">
        <f t="shared" si="594"/>
        <v>0</v>
      </c>
      <c r="AM1539" s="3">
        <v>3.3300000000000003E-2</v>
      </c>
      <c r="AN1539" s="2">
        <f t="shared" si="595"/>
        <v>0</v>
      </c>
      <c r="AO1539" s="2">
        <f t="shared" si="596"/>
        <v>0</v>
      </c>
      <c r="AP1539" s="2">
        <v>0</v>
      </c>
      <c r="AQ1539" s="2">
        <v>0</v>
      </c>
      <c r="AR1539" s="2">
        <f t="shared" si="597"/>
        <v>0</v>
      </c>
      <c r="AS1539" s="2"/>
      <c r="AT1539" s="2"/>
      <c r="AU1539" s="2">
        <f t="shared" si="598"/>
        <v>0</v>
      </c>
      <c r="AV1539" s="2">
        <f>SUM(AU1539+AU1540)</f>
        <v>0</v>
      </c>
    </row>
    <row r="1540" spans="1:48" x14ac:dyDescent="0.2">
      <c r="A1540" s="1"/>
      <c r="B1540" s="1" t="s">
        <v>663</v>
      </c>
      <c r="C1540" s="1" t="s">
        <v>73</v>
      </c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2">
        <f>(P1539)</f>
        <v>0</v>
      </c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>
        <v>0</v>
      </c>
      <c r="AB1540" s="2"/>
      <c r="AC1540" s="2">
        <f t="shared" si="590"/>
        <v>0</v>
      </c>
      <c r="AD1540" s="2">
        <f>(D1539-E1539-P1539)</f>
        <v>0</v>
      </c>
      <c r="AE1540" s="2"/>
      <c r="AF1540" s="2">
        <f t="shared" si="599"/>
        <v>0</v>
      </c>
      <c r="AG1540" s="2"/>
      <c r="AH1540" s="2">
        <f t="shared" ref="AH1540:AH1597" si="600">(AD1540-AE1540-AF1540-AG1540)</f>
        <v>0</v>
      </c>
      <c r="AI1540" s="3">
        <v>0.01</v>
      </c>
      <c r="AJ1540" s="2">
        <f t="shared" ref="AJ1540:AJ1597" si="601">AH1540*AI1540</f>
        <v>0</v>
      </c>
      <c r="AK1540" s="2"/>
      <c r="AL1540" s="2">
        <f t="shared" ref="AL1540:AL1597" si="602">(AJ1540+AK1540)</f>
        <v>0</v>
      </c>
      <c r="AM1540" s="3">
        <v>0.03</v>
      </c>
      <c r="AN1540" s="2">
        <f t="shared" ref="AN1540:AN1597" si="603">(AL1540*AM1540)</f>
        <v>0</v>
      </c>
      <c r="AO1540" s="2">
        <f t="shared" ref="AO1540:AO1597" si="604">(AL1540-AN1540)</f>
        <v>0</v>
      </c>
      <c r="AP1540" s="2">
        <v>0</v>
      </c>
      <c r="AQ1540" s="2">
        <v>0</v>
      </c>
      <c r="AR1540" s="2">
        <f t="shared" ref="AR1540:AR1597" si="605">(AO1540+AQ1540)</f>
        <v>0</v>
      </c>
      <c r="AS1540" s="2"/>
      <c r="AT1540" s="2"/>
      <c r="AU1540" s="2">
        <f t="shared" ref="AU1540:AU1597" si="606">(AR1540+AS1540+AT1540)</f>
        <v>0</v>
      </c>
      <c r="AV1540" s="4"/>
    </row>
    <row r="1541" spans="1:48" x14ac:dyDescent="0.2">
      <c r="A1541" s="15"/>
      <c r="B1541" s="29" t="s">
        <v>664</v>
      </c>
      <c r="C1541" s="15" t="s">
        <v>72</v>
      </c>
      <c r="D1541" s="16">
        <v>0</v>
      </c>
      <c r="E1541" s="16">
        <v>0</v>
      </c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2">
        <f>SUM(F1541:N1541)</f>
        <v>0</v>
      </c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">
        <v>0</v>
      </c>
      <c r="AB1541" s="2"/>
      <c r="AC1541" s="2">
        <f t="shared" si="590"/>
        <v>0</v>
      </c>
      <c r="AD1541" s="2">
        <f>(D1541-E1541-P1541)</f>
        <v>0</v>
      </c>
      <c r="AE1541" s="2"/>
      <c r="AF1541" s="2">
        <f t="shared" si="599"/>
        <v>0</v>
      </c>
      <c r="AG1541" s="2"/>
      <c r="AH1541" s="2">
        <f t="shared" si="600"/>
        <v>0</v>
      </c>
      <c r="AI1541" s="3">
        <v>2.9000000000000001E-2</v>
      </c>
      <c r="AJ1541" s="2">
        <f t="shared" si="601"/>
        <v>0</v>
      </c>
      <c r="AK1541" s="2"/>
      <c r="AL1541" s="2">
        <f t="shared" si="602"/>
        <v>0</v>
      </c>
      <c r="AM1541" s="3">
        <v>3.3300000000000003E-2</v>
      </c>
      <c r="AN1541" s="2">
        <f t="shared" si="603"/>
        <v>0</v>
      </c>
      <c r="AO1541" s="2">
        <f t="shared" si="604"/>
        <v>0</v>
      </c>
      <c r="AP1541" s="2">
        <v>0</v>
      </c>
      <c r="AQ1541" s="2">
        <v>0</v>
      </c>
      <c r="AR1541" s="2">
        <f t="shared" si="605"/>
        <v>0</v>
      </c>
      <c r="AS1541" s="2"/>
      <c r="AT1541" s="2"/>
      <c r="AU1541" s="2">
        <f t="shared" si="606"/>
        <v>0</v>
      </c>
      <c r="AV1541" s="2">
        <f>SUM(AU1541+AU1542+AU1543)</f>
        <v>0</v>
      </c>
    </row>
    <row r="1542" spans="1:48" x14ac:dyDescent="0.2">
      <c r="A1542" s="1"/>
      <c r="B1542" s="26" t="s">
        <v>664</v>
      </c>
      <c r="C1542" s="1" t="s">
        <v>73</v>
      </c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2">
        <f>(P1541)</f>
        <v>0</v>
      </c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>
        <v>0</v>
      </c>
      <c r="AB1542" s="2"/>
      <c r="AC1542" s="2">
        <f t="shared" si="590"/>
        <v>0</v>
      </c>
      <c r="AD1542" s="2">
        <f>(D1541-E1541-P1541)</f>
        <v>0</v>
      </c>
      <c r="AE1542" s="2"/>
      <c r="AF1542" s="2">
        <f t="shared" si="599"/>
        <v>0</v>
      </c>
      <c r="AG1542" s="2"/>
      <c r="AH1542" s="2">
        <f t="shared" si="600"/>
        <v>0</v>
      </c>
      <c r="AI1542" s="3">
        <v>0.01</v>
      </c>
      <c r="AJ1542" s="2">
        <f t="shared" si="601"/>
        <v>0</v>
      </c>
      <c r="AK1542" s="2"/>
      <c r="AL1542" s="2">
        <f t="shared" si="602"/>
        <v>0</v>
      </c>
      <c r="AM1542" s="3">
        <v>0.03</v>
      </c>
      <c r="AN1542" s="2">
        <f t="shared" si="603"/>
        <v>0</v>
      </c>
      <c r="AO1542" s="2">
        <f t="shared" si="604"/>
        <v>0</v>
      </c>
      <c r="AP1542" s="2">
        <v>0</v>
      </c>
      <c r="AQ1542" s="2">
        <v>0</v>
      </c>
      <c r="AR1542" s="2">
        <f t="shared" si="605"/>
        <v>0</v>
      </c>
      <c r="AS1542" s="2"/>
      <c r="AT1542" s="2"/>
      <c r="AU1542" s="2">
        <f t="shared" si="606"/>
        <v>0</v>
      </c>
      <c r="AV1542" s="4"/>
    </row>
    <row r="1543" spans="1:48" x14ac:dyDescent="0.2">
      <c r="A1543" s="1"/>
      <c r="B1543" s="26" t="s">
        <v>664</v>
      </c>
      <c r="C1543" s="1" t="s">
        <v>139</v>
      </c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2">
        <f>P1541</f>
        <v>0</v>
      </c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>
        <v>0</v>
      </c>
      <c r="AB1543" s="2"/>
      <c r="AC1543" s="2">
        <f t="shared" si="590"/>
        <v>0</v>
      </c>
      <c r="AD1543" s="2">
        <f>(D1541-E1541-P1541)</f>
        <v>0</v>
      </c>
      <c r="AE1543" s="2"/>
      <c r="AF1543" s="2">
        <f t="shared" si="599"/>
        <v>0</v>
      </c>
      <c r="AG1543" s="2"/>
      <c r="AH1543" s="2">
        <f t="shared" si="600"/>
        <v>0</v>
      </c>
      <c r="AI1543" s="3">
        <v>2.5000000000000001E-3</v>
      </c>
      <c r="AJ1543" s="2">
        <f t="shared" si="601"/>
        <v>0</v>
      </c>
      <c r="AK1543" s="2"/>
      <c r="AL1543" s="2">
        <f t="shared" si="602"/>
        <v>0</v>
      </c>
      <c r="AM1543" s="3">
        <v>0</v>
      </c>
      <c r="AN1543" s="2">
        <f t="shared" si="603"/>
        <v>0</v>
      </c>
      <c r="AO1543" s="2">
        <f t="shared" si="604"/>
        <v>0</v>
      </c>
      <c r="AP1543" s="2">
        <v>0</v>
      </c>
      <c r="AQ1543" s="2">
        <v>0</v>
      </c>
      <c r="AR1543" s="2">
        <f t="shared" si="605"/>
        <v>0</v>
      </c>
      <c r="AS1543" s="2"/>
      <c r="AT1543" s="2"/>
      <c r="AU1543" s="2">
        <f t="shared" si="606"/>
        <v>0</v>
      </c>
      <c r="AV1543" s="2"/>
    </row>
    <row r="1544" spans="1:48" x14ac:dyDescent="0.2">
      <c r="A1544" s="28"/>
      <c r="B1544" s="28" t="s">
        <v>667</v>
      </c>
      <c r="C1544" s="11" t="s">
        <v>72</v>
      </c>
      <c r="D1544" s="12">
        <v>0</v>
      </c>
      <c r="E1544" s="12">
        <v>0</v>
      </c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2">
        <f>SUM(F1544:N1544)</f>
        <v>0</v>
      </c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2">
        <v>0</v>
      </c>
      <c r="AB1544" s="2"/>
      <c r="AC1544" s="2">
        <f t="shared" ref="AC1544:AC1551" si="607">SUM(Q1544:AA1544)</f>
        <v>0</v>
      </c>
      <c r="AD1544" s="2">
        <f>(D1544-E1544-P1544)</f>
        <v>0</v>
      </c>
      <c r="AE1544" s="2"/>
      <c r="AF1544" s="2">
        <f t="shared" ref="AF1544:AF1551" si="608">(AC1544)</f>
        <v>0</v>
      </c>
      <c r="AG1544" s="2"/>
      <c r="AH1544" s="2">
        <f t="shared" ref="AH1544:AH1551" si="609">(AD1544-AE1544-AF1544-AG1544)</f>
        <v>0</v>
      </c>
      <c r="AI1544" s="3">
        <v>2.9000000000000001E-2</v>
      </c>
      <c r="AJ1544" s="2">
        <f t="shared" ref="AJ1544:AJ1551" si="610">AH1544*AI1544</f>
        <v>0</v>
      </c>
      <c r="AK1544" s="2"/>
      <c r="AL1544" s="2">
        <f t="shared" ref="AL1544:AL1551" si="611">(AJ1544+AK1544)</f>
        <v>0</v>
      </c>
      <c r="AM1544" s="3">
        <v>3.3300000000000003E-2</v>
      </c>
      <c r="AN1544" s="2">
        <f t="shared" ref="AN1544:AN1551" si="612">(AL1544*AM1544)</f>
        <v>0</v>
      </c>
      <c r="AO1544" s="2">
        <f t="shared" ref="AO1544:AO1551" si="613">(AL1544-AN1544)</f>
        <v>0</v>
      </c>
      <c r="AP1544" s="2">
        <v>0</v>
      </c>
      <c r="AQ1544" s="2">
        <v>0</v>
      </c>
      <c r="AR1544" s="2">
        <f t="shared" ref="AR1544:AR1551" si="614">(AO1544+AQ1544)</f>
        <v>0</v>
      </c>
      <c r="AS1544" s="2"/>
      <c r="AT1544" s="2"/>
      <c r="AU1544" s="2">
        <f t="shared" ref="AU1544:AU1551" si="615">(AR1544+AS1544+AT1544)</f>
        <v>0</v>
      </c>
      <c r="AV1544" s="2">
        <f>SUM(AU1544+AU1545)</f>
        <v>0</v>
      </c>
    </row>
    <row r="1545" spans="1:48" x14ac:dyDescent="0.2">
      <c r="A1545" s="1"/>
      <c r="B1545" s="1" t="s">
        <v>667</v>
      </c>
      <c r="C1545" s="1" t="s">
        <v>73</v>
      </c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2">
        <f>(P1544)</f>
        <v>0</v>
      </c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>
        <v>0</v>
      </c>
      <c r="AB1545" s="2"/>
      <c r="AC1545" s="2">
        <f t="shared" si="607"/>
        <v>0</v>
      </c>
      <c r="AD1545" s="2">
        <f>(D1544-E1544-P1544)</f>
        <v>0</v>
      </c>
      <c r="AE1545" s="2"/>
      <c r="AF1545" s="2">
        <f t="shared" si="608"/>
        <v>0</v>
      </c>
      <c r="AG1545" s="2"/>
      <c r="AH1545" s="2">
        <f t="shared" si="609"/>
        <v>0</v>
      </c>
      <c r="AI1545" s="3">
        <v>0.01</v>
      </c>
      <c r="AJ1545" s="2">
        <f t="shared" si="610"/>
        <v>0</v>
      </c>
      <c r="AK1545" s="2"/>
      <c r="AL1545" s="2">
        <f t="shared" si="611"/>
        <v>0</v>
      </c>
      <c r="AM1545" s="3">
        <v>0.03</v>
      </c>
      <c r="AN1545" s="2">
        <f t="shared" si="612"/>
        <v>0</v>
      </c>
      <c r="AO1545" s="2">
        <f t="shared" si="613"/>
        <v>0</v>
      </c>
      <c r="AP1545" s="2">
        <v>0</v>
      </c>
      <c r="AQ1545" s="2">
        <v>0</v>
      </c>
      <c r="AR1545" s="2">
        <f t="shared" si="614"/>
        <v>0</v>
      </c>
      <c r="AS1545" s="2"/>
      <c r="AT1545" s="2"/>
      <c r="AU1545" s="2">
        <f t="shared" si="615"/>
        <v>0</v>
      </c>
      <c r="AV1545" s="4"/>
    </row>
    <row r="1546" spans="1:48" x14ac:dyDescent="0.2">
      <c r="A1546" s="15"/>
      <c r="B1546" s="29" t="s">
        <v>668</v>
      </c>
      <c r="C1546" s="15" t="s">
        <v>72</v>
      </c>
      <c r="D1546" s="16">
        <v>0</v>
      </c>
      <c r="E1546" s="16">
        <v>0</v>
      </c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2">
        <f>SUM(F1546:N1546)</f>
        <v>0</v>
      </c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">
        <v>0</v>
      </c>
      <c r="AB1546" s="2"/>
      <c r="AC1546" s="2">
        <f t="shared" si="607"/>
        <v>0</v>
      </c>
      <c r="AD1546" s="2">
        <f>(D1546-E1546-P1546)</f>
        <v>0</v>
      </c>
      <c r="AE1546" s="2"/>
      <c r="AF1546" s="2">
        <f t="shared" si="608"/>
        <v>0</v>
      </c>
      <c r="AG1546" s="2"/>
      <c r="AH1546" s="2">
        <f t="shared" si="609"/>
        <v>0</v>
      </c>
      <c r="AI1546" s="3">
        <v>2.9000000000000001E-2</v>
      </c>
      <c r="AJ1546" s="2">
        <f t="shared" si="610"/>
        <v>0</v>
      </c>
      <c r="AK1546" s="2"/>
      <c r="AL1546" s="2">
        <f t="shared" si="611"/>
        <v>0</v>
      </c>
      <c r="AM1546" s="3">
        <v>3.3300000000000003E-2</v>
      </c>
      <c r="AN1546" s="2">
        <f t="shared" si="612"/>
        <v>0</v>
      </c>
      <c r="AO1546" s="2">
        <f t="shared" si="613"/>
        <v>0</v>
      </c>
      <c r="AP1546" s="2">
        <v>0</v>
      </c>
      <c r="AQ1546" s="2">
        <v>0</v>
      </c>
      <c r="AR1546" s="2">
        <f t="shared" si="614"/>
        <v>0</v>
      </c>
      <c r="AS1546" s="2"/>
      <c r="AT1546" s="2"/>
      <c r="AU1546" s="2">
        <f t="shared" si="615"/>
        <v>0</v>
      </c>
      <c r="AV1546" s="2">
        <f>SUM(AU1546+AU1547+AU1548)</f>
        <v>0</v>
      </c>
    </row>
    <row r="1547" spans="1:48" x14ac:dyDescent="0.2">
      <c r="A1547" s="1"/>
      <c r="B1547" s="26" t="s">
        <v>668</v>
      </c>
      <c r="C1547" s="1" t="s">
        <v>73</v>
      </c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2">
        <f>(P1546)</f>
        <v>0</v>
      </c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>
        <v>0</v>
      </c>
      <c r="AB1547" s="2"/>
      <c r="AC1547" s="2">
        <f t="shared" si="607"/>
        <v>0</v>
      </c>
      <c r="AD1547" s="2">
        <f>(D1546-E1546-P1546)</f>
        <v>0</v>
      </c>
      <c r="AE1547" s="2"/>
      <c r="AF1547" s="2">
        <f t="shared" si="608"/>
        <v>0</v>
      </c>
      <c r="AG1547" s="2"/>
      <c r="AH1547" s="2">
        <f t="shared" si="609"/>
        <v>0</v>
      </c>
      <c r="AI1547" s="3">
        <v>0.01</v>
      </c>
      <c r="AJ1547" s="2">
        <f t="shared" si="610"/>
        <v>0</v>
      </c>
      <c r="AK1547" s="2"/>
      <c r="AL1547" s="2">
        <f t="shared" si="611"/>
        <v>0</v>
      </c>
      <c r="AM1547" s="3">
        <v>0.03</v>
      </c>
      <c r="AN1547" s="2">
        <f t="shared" si="612"/>
        <v>0</v>
      </c>
      <c r="AO1547" s="2">
        <f t="shared" si="613"/>
        <v>0</v>
      </c>
      <c r="AP1547" s="2">
        <v>0</v>
      </c>
      <c r="AQ1547" s="2">
        <v>0</v>
      </c>
      <c r="AR1547" s="2">
        <f t="shared" si="614"/>
        <v>0</v>
      </c>
      <c r="AS1547" s="2"/>
      <c r="AT1547" s="2"/>
      <c r="AU1547" s="2">
        <f t="shared" si="615"/>
        <v>0</v>
      </c>
      <c r="AV1547" s="4"/>
    </row>
    <row r="1548" spans="1:48" x14ac:dyDescent="0.2">
      <c r="A1548" s="1"/>
      <c r="B1548" s="26" t="s">
        <v>668</v>
      </c>
      <c r="C1548" s="1" t="s">
        <v>139</v>
      </c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2">
        <f>P1546</f>
        <v>0</v>
      </c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>
        <v>0</v>
      </c>
      <c r="AB1548" s="2"/>
      <c r="AC1548" s="2">
        <f t="shared" si="607"/>
        <v>0</v>
      </c>
      <c r="AD1548" s="2">
        <f>(D1546-E1546-P1546)</f>
        <v>0</v>
      </c>
      <c r="AE1548" s="2"/>
      <c r="AF1548" s="2">
        <f t="shared" si="608"/>
        <v>0</v>
      </c>
      <c r="AG1548" s="2"/>
      <c r="AH1548" s="2">
        <f t="shared" si="609"/>
        <v>0</v>
      </c>
      <c r="AI1548" s="3">
        <v>2.5000000000000001E-3</v>
      </c>
      <c r="AJ1548" s="2">
        <f t="shared" si="610"/>
        <v>0</v>
      </c>
      <c r="AK1548" s="2"/>
      <c r="AL1548" s="2">
        <f t="shared" si="611"/>
        <v>0</v>
      </c>
      <c r="AM1548" s="3">
        <v>0</v>
      </c>
      <c r="AN1548" s="2">
        <f t="shared" si="612"/>
        <v>0</v>
      </c>
      <c r="AO1548" s="2">
        <f t="shared" si="613"/>
        <v>0</v>
      </c>
      <c r="AP1548" s="2">
        <v>0</v>
      </c>
      <c r="AQ1548" s="2">
        <v>0</v>
      </c>
      <c r="AR1548" s="2">
        <f t="shared" si="614"/>
        <v>0</v>
      </c>
      <c r="AS1548" s="2"/>
      <c r="AT1548" s="2"/>
      <c r="AU1548" s="2">
        <f t="shared" si="615"/>
        <v>0</v>
      </c>
      <c r="AV1548" s="2"/>
    </row>
    <row r="1549" spans="1:48" x14ac:dyDescent="0.2">
      <c r="A1549" s="28"/>
      <c r="B1549" s="28" t="s">
        <v>666</v>
      </c>
      <c r="C1549" s="28" t="s">
        <v>72</v>
      </c>
      <c r="D1549" s="12">
        <v>0</v>
      </c>
      <c r="E1549" s="12">
        <v>0</v>
      </c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2">
        <f>SUM(F1549:N1549)</f>
        <v>0</v>
      </c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2">
        <v>0</v>
      </c>
      <c r="AB1549" s="2"/>
      <c r="AC1549" s="2">
        <f t="shared" si="607"/>
        <v>0</v>
      </c>
      <c r="AD1549" s="2">
        <f>(D1549-E1549-P1549)</f>
        <v>0</v>
      </c>
      <c r="AE1549" s="2"/>
      <c r="AF1549" s="2">
        <f t="shared" si="608"/>
        <v>0</v>
      </c>
      <c r="AG1549" s="2"/>
      <c r="AH1549" s="2">
        <f t="shared" si="609"/>
        <v>0</v>
      </c>
      <c r="AI1549" s="3">
        <v>2.9000000000000001E-2</v>
      </c>
      <c r="AJ1549" s="2">
        <f t="shared" si="610"/>
        <v>0</v>
      </c>
      <c r="AK1549" s="2"/>
      <c r="AL1549" s="2">
        <f t="shared" si="611"/>
        <v>0</v>
      </c>
      <c r="AM1549" s="3">
        <v>3.3300000000000003E-2</v>
      </c>
      <c r="AN1549" s="2">
        <f t="shared" si="612"/>
        <v>0</v>
      </c>
      <c r="AO1549" s="2">
        <f t="shared" si="613"/>
        <v>0</v>
      </c>
      <c r="AP1549" s="2">
        <v>0</v>
      </c>
      <c r="AQ1549" s="2">
        <v>0</v>
      </c>
      <c r="AR1549" s="2">
        <f t="shared" si="614"/>
        <v>0</v>
      </c>
      <c r="AS1549" s="2"/>
      <c r="AT1549" s="2"/>
      <c r="AU1549" s="2">
        <f t="shared" si="615"/>
        <v>0</v>
      </c>
      <c r="AV1549" s="2">
        <f>SUM(AU1549+AU1550+AU1551)</f>
        <v>0</v>
      </c>
    </row>
    <row r="1550" spans="1:48" x14ac:dyDescent="0.2">
      <c r="A1550" s="1"/>
      <c r="B1550" s="1" t="s">
        <v>666</v>
      </c>
      <c r="C1550" s="1" t="s">
        <v>91</v>
      </c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2">
        <f>(P1549)</f>
        <v>0</v>
      </c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>
        <v>0</v>
      </c>
      <c r="AB1550" s="2"/>
      <c r="AC1550" s="2">
        <f t="shared" si="607"/>
        <v>0</v>
      </c>
      <c r="AD1550" s="2">
        <f>(D1549-E1549-P1549)</f>
        <v>0</v>
      </c>
      <c r="AE1550" s="2"/>
      <c r="AF1550" s="2">
        <f t="shared" si="608"/>
        <v>0</v>
      </c>
      <c r="AG1550" s="2"/>
      <c r="AH1550" s="2">
        <f t="shared" si="609"/>
        <v>0</v>
      </c>
      <c r="AI1550" s="3">
        <v>0.03</v>
      </c>
      <c r="AJ1550" s="2">
        <f t="shared" si="610"/>
        <v>0</v>
      </c>
      <c r="AK1550" s="2"/>
      <c r="AL1550" s="2">
        <f t="shared" si="611"/>
        <v>0</v>
      </c>
      <c r="AM1550" s="3">
        <v>0</v>
      </c>
      <c r="AN1550" s="2">
        <f t="shared" si="612"/>
        <v>0</v>
      </c>
      <c r="AO1550" s="2">
        <f t="shared" si="613"/>
        <v>0</v>
      </c>
      <c r="AP1550" s="2">
        <v>0</v>
      </c>
      <c r="AQ1550" s="2">
        <v>0</v>
      </c>
      <c r="AR1550" s="2">
        <f t="shared" si="614"/>
        <v>0</v>
      </c>
      <c r="AS1550" s="2"/>
      <c r="AT1550" s="2"/>
      <c r="AU1550" s="2">
        <f t="shared" si="615"/>
        <v>0</v>
      </c>
      <c r="AV1550" s="4"/>
    </row>
    <row r="1551" spans="1:48" x14ac:dyDescent="0.2">
      <c r="A1551" s="1"/>
      <c r="B1551" s="1" t="s">
        <v>666</v>
      </c>
      <c r="C1551" s="1" t="s">
        <v>73</v>
      </c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2">
        <f>P1549</f>
        <v>0</v>
      </c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>
        <v>0</v>
      </c>
      <c r="AB1551" s="2"/>
      <c r="AC1551" s="2">
        <f t="shared" si="607"/>
        <v>0</v>
      </c>
      <c r="AD1551" s="2">
        <f>(D1549-E1549-P1549)</f>
        <v>0</v>
      </c>
      <c r="AE1551" s="2"/>
      <c r="AF1551" s="2">
        <f t="shared" si="608"/>
        <v>0</v>
      </c>
      <c r="AG1551" s="2"/>
      <c r="AH1551" s="2">
        <f t="shared" si="609"/>
        <v>0</v>
      </c>
      <c r="AI1551" s="3">
        <v>0.01</v>
      </c>
      <c r="AJ1551" s="2">
        <f t="shared" si="610"/>
        <v>0</v>
      </c>
      <c r="AK1551" s="2"/>
      <c r="AL1551" s="2">
        <f t="shared" si="611"/>
        <v>0</v>
      </c>
      <c r="AM1551" s="3">
        <v>0.03</v>
      </c>
      <c r="AN1551" s="2">
        <f t="shared" si="612"/>
        <v>0</v>
      </c>
      <c r="AO1551" s="2">
        <f t="shared" si="613"/>
        <v>0</v>
      </c>
      <c r="AP1551" s="2">
        <v>0</v>
      </c>
      <c r="AQ1551" s="2">
        <v>0</v>
      </c>
      <c r="AR1551" s="2">
        <f t="shared" si="614"/>
        <v>0</v>
      </c>
      <c r="AS1551" s="2"/>
      <c r="AT1551" s="2"/>
      <c r="AU1551" s="2">
        <f t="shared" si="615"/>
        <v>0</v>
      </c>
      <c r="AV1551" s="4"/>
    </row>
    <row r="1552" spans="1:48" x14ac:dyDescent="0.2">
      <c r="A1552" s="15"/>
      <c r="B1552" s="29" t="s">
        <v>669</v>
      </c>
      <c r="C1552" s="29" t="s">
        <v>72</v>
      </c>
      <c r="D1552" s="16">
        <v>0</v>
      </c>
      <c r="E1552" s="16">
        <v>0</v>
      </c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2">
        <f>SUM(F1552:N1552)</f>
        <v>0</v>
      </c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">
        <v>0</v>
      </c>
      <c r="AB1552" s="2"/>
      <c r="AC1552" s="2">
        <f t="shared" ref="AC1552:AC1569" si="616">SUM(Q1552:AA1552)</f>
        <v>0</v>
      </c>
      <c r="AD1552" s="2">
        <f>(D1552-E1552-P1552)</f>
        <v>0</v>
      </c>
      <c r="AE1552" s="2"/>
      <c r="AF1552" s="2">
        <f t="shared" si="599"/>
        <v>0</v>
      </c>
      <c r="AG1552" s="2"/>
      <c r="AH1552" s="2">
        <f t="shared" si="600"/>
        <v>0</v>
      </c>
      <c r="AI1552" s="3">
        <v>2.9000000000000001E-2</v>
      </c>
      <c r="AJ1552" s="2">
        <f t="shared" si="601"/>
        <v>0</v>
      </c>
      <c r="AK1552" s="2"/>
      <c r="AL1552" s="2">
        <f t="shared" si="602"/>
        <v>0</v>
      </c>
      <c r="AM1552" s="3">
        <v>3.3300000000000003E-2</v>
      </c>
      <c r="AN1552" s="2">
        <f t="shared" si="603"/>
        <v>0</v>
      </c>
      <c r="AO1552" s="2">
        <f t="shared" si="604"/>
        <v>0</v>
      </c>
      <c r="AP1552" s="2">
        <v>0</v>
      </c>
      <c r="AQ1552" s="2">
        <v>0</v>
      </c>
      <c r="AR1552" s="2">
        <f t="shared" si="605"/>
        <v>0</v>
      </c>
      <c r="AS1552" s="2"/>
      <c r="AT1552" s="2"/>
      <c r="AU1552" s="2">
        <f t="shared" si="606"/>
        <v>0</v>
      </c>
      <c r="AV1552" s="2">
        <f>SUM(AU1552+AU1553+AU1554)</f>
        <v>0</v>
      </c>
    </row>
    <row r="1553" spans="1:48" x14ac:dyDescent="0.2">
      <c r="A1553" s="1"/>
      <c r="B1553" s="26" t="s">
        <v>669</v>
      </c>
      <c r="C1553" s="1" t="s">
        <v>73</v>
      </c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2">
        <f>(P1552)</f>
        <v>0</v>
      </c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>
        <v>0</v>
      </c>
      <c r="AB1553" s="2"/>
      <c r="AC1553" s="2">
        <f t="shared" si="616"/>
        <v>0</v>
      </c>
      <c r="AD1553" s="2">
        <f>(D1552-E1552-P1552)</f>
        <v>0</v>
      </c>
      <c r="AE1553" s="2"/>
      <c r="AF1553" s="2">
        <f t="shared" si="599"/>
        <v>0</v>
      </c>
      <c r="AG1553" s="2"/>
      <c r="AH1553" s="2">
        <f t="shared" si="600"/>
        <v>0</v>
      </c>
      <c r="AI1553" s="3">
        <v>0.01</v>
      </c>
      <c r="AJ1553" s="2">
        <f t="shared" si="601"/>
        <v>0</v>
      </c>
      <c r="AK1553" s="2"/>
      <c r="AL1553" s="2">
        <f t="shared" si="602"/>
        <v>0</v>
      </c>
      <c r="AM1553" s="3">
        <v>0.03</v>
      </c>
      <c r="AN1553" s="2">
        <f t="shared" si="603"/>
        <v>0</v>
      </c>
      <c r="AO1553" s="2">
        <f t="shared" si="604"/>
        <v>0</v>
      </c>
      <c r="AP1553" s="2">
        <v>0</v>
      </c>
      <c r="AQ1553" s="2">
        <v>0</v>
      </c>
      <c r="AR1553" s="2">
        <f t="shared" si="605"/>
        <v>0</v>
      </c>
      <c r="AS1553" s="2"/>
      <c r="AT1553" s="2"/>
      <c r="AU1553" s="2">
        <f t="shared" si="606"/>
        <v>0</v>
      </c>
      <c r="AV1553" s="4"/>
    </row>
    <row r="1554" spans="1:48" x14ac:dyDescent="0.2">
      <c r="A1554" s="1"/>
      <c r="B1554" s="26" t="s">
        <v>669</v>
      </c>
      <c r="C1554" s="1" t="s">
        <v>139</v>
      </c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2">
        <f>P1552</f>
        <v>0</v>
      </c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>
        <v>0</v>
      </c>
      <c r="AB1554" s="2"/>
      <c r="AC1554" s="2">
        <f t="shared" si="616"/>
        <v>0</v>
      </c>
      <c r="AD1554" s="2">
        <f>(D1552-E1552-P1552)</f>
        <v>0</v>
      </c>
      <c r="AE1554" s="2"/>
      <c r="AF1554" s="2">
        <f t="shared" si="599"/>
        <v>0</v>
      </c>
      <c r="AG1554" s="2"/>
      <c r="AH1554" s="2">
        <f t="shared" si="600"/>
        <v>0</v>
      </c>
      <c r="AI1554" s="3">
        <v>2.5000000000000001E-3</v>
      </c>
      <c r="AJ1554" s="2">
        <f t="shared" si="601"/>
        <v>0</v>
      </c>
      <c r="AK1554" s="2"/>
      <c r="AL1554" s="2">
        <f t="shared" si="602"/>
        <v>0</v>
      </c>
      <c r="AM1554" s="3">
        <v>0</v>
      </c>
      <c r="AN1554" s="2">
        <f t="shared" si="603"/>
        <v>0</v>
      </c>
      <c r="AO1554" s="2">
        <f t="shared" si="604"/>
        <v>0</v>
      </c>
      <c r="AP1554" s="2">
        <v>0</v>
      </c>
      <c r="AQ1554" s="2">
        <v>0</v>
      </c>
      <c r="AR1554" s="2">
        <f t="shared" si="605"/>
        <v>0</v>
      </c>
      <c r="AS1554" s="2"/>
      <c r="AT1554" s="2"/>
      <c r="AU1554" s="2">
        <f t="shared" si="606"/>
        <v>0</v>
      </c>
      <c r="AV1554" s="2"/>
    </row>
    <row r="1555" spans="1:48" x14ac:dyDescent="0.2">
      <c r="A1555" s="28"/>
      <c r="B1555" s="28" t="s">
        <v>665</v>
      </c>
      <c r="C1555" s="11" t="s">
        <v>72</v>
      </c>
      <c r="D1555" s="12">
        <v>0</v>
      </c>
      <c r="E1555" s="12">
        <v>0</v>
      </c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2">
        <f>SUM(F1555:N1555)</f>
        <v>0</v>
      </c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2">
        <v>0</v>
      </c>
      <c r="AB1555" s="2"/>
      <c r="AC1555" s="2">
        <f>SUM(Q1555:AA1555)</f>
        <v>0</v>
      </c>
      <c r="AD1555" s="2">
        <f>(D1555-E1555-P1555)</f>
        <v>0</v>
      </c>
      <c r="AE1555" s="2"/>
      <c r="AF1555" s="2">
        <f>(AC1555)</f>
        <v>0</v>
      </c>
      <c r="AG1555" s="2"/>
      <c r="AH1555" s="2">
        <f>(AD1555-AE1555-AF1555-AG1555)</f>
        <v>0</v>
      </c>
      <c r="AI1555" s="3">
        <v>2.9000000000000001E-2</v>
      </c>
      <c r="AJ1555" s="2">
        <f>AH1555*AI1555</f>
        <v>0</v>
      </c>
      <c r="AK1555" s="2"/>
      <c r="AL1555" s="2">
        <f>(AJ1555+AK1555)</f>
        <v>0</v>
      </c>
      <c r="AM1555" s="3">
        <v>3.3300000000000003E-2</v>
      </c>
      <c r="AN1555" s="2">
        <f>(AL1555*AM1555)</f>
        <v>0</v>
      </c>
      <c r="AO1555" s="2">
        <f>(AL1555-AN1555)</f>
        <v>0</v>
      </c>
      <c r="AP1555" s="2">
        <v>0</v>
      </c>
      <c r="AQ1555" s="2">
        <v>0</v>
      </c>
      <c r="AR1555" s="2">
        <f>(AO1555+AQ1555)</f>
        <v>0</v>
      </c>
      <c r="AS1555" s="2"/>
      <c r="AT1555" s="2"/>
      <c r="AU1555" s="2">
        <f>(AR1555+AS1555+AT1555)</f>
        <v>0</v>
      </c>
      <c r="AV1555" s="2">
        <f>SUM(AU1555+AU1556)</f>
        <v>0</v>
      </c>
    </row>
    <row r="1556" spans="1:48" x14ac:dyDescent="0.2">
      <c r="A1556" s="1"/>
      <c r="B1556" s="1" t="s">
        <v>665</v>
      </c>
      <c r="C1556" s="1" t="s">
        <v>73</v>
      </c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2">
        <f>(P1555)</f>
        <v>0</v>
      </c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>
        <v>0</v>
      </c>
      <c r="AB1556" s="2"/>
      <c r="AC1556" s="2">
        <f>SUM(Q1556:AA1556)</f>
        <v>0</v>
      </c>
      <c r="AD1556" s="2">
        <f>(D1555-E1555-P1555)</f>
        <v>0</v>
      </c>
      <c r="AE1556" s="2"/>
      <c r="AF1556" s="2">
        <f>(AC1556)</f>
        <v>0</v>
      </c>
      <c r="AG1556" s="2"/>
      <c r="AH1556" s="2">
        <f>(AD1556-AE1556-AF1556-AG1556)</f>
        <v>0</v>
      </c>
      <c r="AI1556" s="3">
        <v>0.01</v>
      </c>
      <c r="AJ1556" s="2">
        <f>AH1556*AI1556</f>
        <v>0</v>
      </c>
      <c r="AK1556" s="2"/>
      <c r="AL1556" s="2">
        <f>(AJ1556+AK1556)</f>
        <v>0</v>
      </c>
      <c r="AM1556" s="3">
        <v>0.03</v>
      </c>
      <c r="AN1556" s="2">
        <f>(AL1556*AM1556)</f>
        <v>0</v>
      </c>
      <c r="AO1556" s="2">
        <f>(AL1556-AN1556)</f>
        <v>0</v>
      </c>
      <c r="AP1556" s="2">
        <v>0</v>
      </c>
      <c r="AQ1556" s="2">
        <v>0</v>
      </c>
      <c r="AR1556" s="2">
        <f>(AO1556+AQ1556)</f>
        <v>0</v>
      </c>
      <c r="AS1556" s="2"/>
      <c r="AT1556" s="2"/>
      <c r="AU1556" s="2">
        <f>(AR1556+AS1556+AT1556)</f>
        <v>0</v>
      </c>
      <c r="AV1556" s="4"/>
    </row>
    <row r="1557" spans="1:48" x14ac:dyDescent="0.2">
      <c r="A1557" s="15"/>
      <c r="B1557" s="15" t="s">
        <v>670</v>
      </c>
      <c r="C1557" s="15" t="s">
        <v>72</v>
      </c>
      <c r="D1557" s="16">
        <v>0</v>
      </c>
      <c r="E1557" s="16">
        <v>0</v>
      </c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2">
        <f>SUM(F1557:N1557)</f>
        <v>0</v>
      </c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">
        <v>0</v>
      </c>
      <c r="AB1557" s="2"/>
      <c r="AC1557" s="2">
        <f t="shared" si="616"/>
        <v>0</v>
      </c>
      <c r="AD1557" s="2">
        <f>(D1557-E1557-P1557)</f>
        <v>0</v>
      </c>
      <c r="AE1557" s="2"/>
      <c r="AF1557" s="2">
        <f t="shared" si="599"/>
        <v>0</v>
      </c>
      <c r="AG1557" s="2"/>
      <c r="AH1557" s="2">
        <f t="shared" si="600"/>
        <v>0</v>
      </c>
      <c r="AI1557" s="3">
        <v>2.9000000000000001E-2</v>
      </c>
      <c r="AJ1557" s="2">
        <f t="shared" si="601"/>
        <v>0</v>
      </c>
      <c r="AK1557" s="2"/>
      <c r="AL1557" s="2">
        <f t="shared" si="602"/>
        <v>0</v>
      </c>
      <c r="AM1557" s="3">
        <v>3.3300000000000003E-2</v>
      </c>
      <c r="AN1557" s="2">
        <f t="shared" si="603"/>
        <v>0</v>
      </c>
      <c r="AO1557" s="2">
        <f t="shared" si="604"/>
        <v>0</v>
      </c>
      <c r="AP1557" s="2">
        <v>0</v>
      </c>
      <c r="AQ1557" s="2">
        <v>0</v>
      </c>
      <c r="AR1557" s="2">
        <f t="shared" si="605"/>
        <v>0</v>
      </c>
      <c r="AS1557" s="2"/>
      <c r="AT1557" s="2"/>
      <c r="AU1557" s="2">
        <f t="shared" si="606"/>
        <v>0</v>
      </c>
      <c r="AV1557" s="2">
        <f>SUM(AU1557+AU1558)</f>
        <v>0</v>
      </c>
    </row>
    <row r="1558" spans="1:48" x14ac:dyDescent="0.2">
      <c r="A1558" s="1"/>
      <c r="B1558" s="1" t="s">
        <v>670</v>
      </c>
      <c r="C1558" s="1" t="s">
        <v>73</v>
      </c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2">
        <f>(P1557)</f>
        <v>0</v>
      </c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>
        <v>0</v>
      </c>
      <c r="AB1558" s="2"/>
      <c r="AC1558" s="2">
        <f t="shared" si="616"/>
        <v>0</v>
      </c>
      <c r="AD1558" s="2">
        <f>(D1557-E1557-P1557)</f>
        <v>0</v>
      </c>
      <c r="AE1558" s="2"/>
      <c r="AF1558" s="2">
        <f t="shared" si="599"/>
        <v>0</v>
      </c>
      <c r="AG1558" s="2"/>
      <c r="AH1558" s="2">
        <f t="shared" si="600"/>
        <v>0</v>
      </c>
      <c r="AI1558" s="3">
        <v>1.6500000000000001E-2</v>
      </c>
      <c r="AJ1558" s="2">
        <f t="shared" si="601"/>
        <v>0</v>
      </c>
      <c r="AK1558" s="2"/>
      <c r="AL1558" s="2">
        <f t="shared" si="602"/>
        <v>0</v>
      </c>
      <c r="AM1558" s="3">
        <v>0</v>
      </c>
      <c r="AN1558" s="2">
        <f t="shared" si="603"/>
        <v>0</v>
      </c>
      <c r="AO1558" s="2">
        <f t="shared" si="604"/>
        <v>0</v>
      </c>
      <c r="AP1558" s="2">
        <v>0</v>
      </c>
      <c r="AQ1558" s="2">
        <v>0</v>
      </c>
      <c r="AR1558" s="2">
        <f t="shared" si="605"/>
        <v>0</v>
      </c>
      <c r="AS1558" s="2"/>
      <c r="AT1558" s="2"/>
      <c r="AU1558" s="2">
        <f t="shared" si="606"/>
        <v>0</v>
      </c>
      <c r="AV1558" s="4"/>
    </row>
    <row r="1559" spans="1:48" x14ac:dyDescent="0.2">
      <c r="A1559" s="28"/>
      <c r="B1559" s="28" t="s">
        <v>671</v>
      </c>
      <c r="C1559" s="11" t="s">
        <v>72</v>
      </c>
      <c r="D1559" s="12">
        <v>0</v>
      </c>
      <c r="E1559" s="12">
        <v>0</v>
      </c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2">
        <f>SUM(F1559:N1559)</f>
        <v>0</v>
      </c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2">
        <v>0</v>
      </c>
      <c r="AB1559" s="2"/>
      <c r="AC1559" s="2">
        <f t="shared" si="616"/>
        <v>0</v>
      </c>
      <c r="AD1559" s="2">
        <f>(D1559-E1559-P1559)</f>
        <v>0</v>
      </c>
      <c r="AE1559" s="2"/>
      <c r="AF1559" s="2">
        <f t="shared" si="599"/>
        <v>0</v>
      </c>
      <c r="AG1559" s="2"/>
      <c r="AH1559" s="2">
        <f t="shared" si="600"/>
        <v>0</v>
      </c>
      <c r="AI1559" s="3">
        <v>2.9000000000000001E-2</v>
      </c>
      <c r="AJ1559" s="2">
        <f t="shared" si="601"/>
        <v>0</v>
      </c>
      <c r="AK1559" s="2"/>
      <c r="AL1559" s="2">
        <f t="shared" si="602"/>
        <v>0</v>
      </c>
      <c r="AM1559" s="3">
        <v>3.3300000000000003E-2</v>
      </c>
      <c r="AN1559" s="2">
        <f t="shared" si="603"/>
        <v>0</v>
      </c>
      <c r="AO1559" s="2">
        <f t="shared" si="604"/>
        <v>0</v>
      </c>
      <c r="AP1559" s="2">
        <v>0</v>
      </c>
      <c r="AQ1559" s="2">
        <v>0</v>
      </c>
      <c r="AR1559" s="2">
        <f t="shared" si="605"/>
        <v>0</v>
      </c>
      <c r="AS1559" s="2"/>
      <c r="AT1559" s="2"/>
      <c r="AU1559" s="2">
        <f t="shared" si="606"/>
        <v>0</v>
      </c>
      <c r="AV1559" s="2">
        <f>SUM(AU1559+AU1560)</f>
        <v>0</v>
      </c>
    </row>
    <row r="1560" spans="1:48" x14ac:dyDescent="0.2">
      <c r="A1560" s="1"/>
      <c r="B1560" s="1" t="s">
        <v>671</v>
      </c>
      <c r="C1560" s="1" t="s">
        <v>73</v>
      </c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2">
        <f>(P1559)</f>
        <v>0</v>
      </c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>
        <v>0</v>
      </c>
      <c r="AB1560" s="2"/>
      <c r="AC1560" s="2">
        <f t="shared" si="616"/>
        <v>0</v>
      </c>
      <c r="AD1560" s="2">
        <f>(D1559-E1559-P1559)</f>
        <v>0</v>
      </c>
      <c r="AE1560" s="2"/>
      <c r="AF1560" s="2">
        <f t="shared" si="599"/>
        <v>0</v>
      </c>
      <c r="AG1560" s="2"/>
      <c r="AH1560" s="2">
        <f t="shared" si="600"/>
        <v>0</v>
      </c>
      <c r="AI1560" s="3">
        <v>1.6500000000000001E-2</v>
      </c>
      <c r="AJ1560" s="2">
        <f t="shared" si="601"/>
        <v>0</v>
      </c>
      <c r="AK1560" s="2"/>
      <c r="AL1560" s="2">
        <f t="shared" si="602"/>
        <v>0</v>
      </c>
      <c r="AM1560" s="3">
        <v>0</v>
      </c>
      <c r="AN1560" s="2">
        <f t="shared" si="603"/>
        <v>0</v>
      </c>
      <c r="AO1560" s="2">
        <f t="shared" si="604"/>
        <v>0</v>
      </c>
      <c r="AP1560" s="2">
        <v>0</v>
      </c>
      <c r="AQ1560" s="2">
        <v>0</v>
      </c>
      <c r="AR1560" s="2">
        <f t="shared" si="605"/>
        <v>0</v>
      </c>
      <c r="AS1560" s="2"/>
      <c r="AT1560" s="2"/>
      <c r="AU1560" s="2">
        <f t="shared" si="606"/>
        <v>0</v>
      </c>
      <c r="AV1560" s="4"/>
    </row>
    <row r="1561" spans="1:48" x14ac:dyDescent="0.2">
      <c r="A1561" s="15"/>
      <c r="B1561" s="15" t="s">
        <v>672</v>
      </c>
      <c r="C1561" s="15" t="s">
        <v>72</v>
      </c>
      <c r="D1561" s="16">
        <v>0</v>
      </c>
      <c r="E1561" s="16">
        <v>0</v>
      </c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2">
        <f>SUM(F1561:N1561)</f>
        <v>0</v>
      </c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">
        <v>0</v>
      </c>
      <c r="AB1561" s="2"/>
      <c r="AC1561" s="2">
        <f t="shared" si="616"/>
        <v>0</v>
      </c>
      <c r="AD1561" s="2">
        <f>(D1561-E1561-P1561)</f>
        <v>0</v>
      </c>
      <c r="AE1561" s="2"/>
      <c r="AF1561" s="2">
        <f t="shared" si="599"/>
        <v>0</v>
      </c>
      <c r="AG1561" s="2"/>
      <c r="AH1561" s="2">
        <f t="shared" si="600"/>
        <v>0</v>
      </c>
      <c r="AI1561" s="3">
        <v>2.9000000000000001E-2</v>
      </c>
      <c r="AJ1561" s="2">
        <f t="shared" si="601"/>
        <v>0</v>
      </c>
      <c r="AK1561" s="2"/>
      <c r="AL1561" s="2">
        <f t="shared" si="602"/>
        <v>0</v>
      </c>
      <c r="AM1561" s="3">
        <v>3.3300000000000003E-2</v>
      </c>
      <c r="AN1561" s="2">
        <f t="shared" si="603"/>
        <v>0</v>
      </c>
      <c r="AO1561" s="2">
        <f t="shared" si="604"/>
        <v>0</v>
      </c>
      <c r="AP1561" s="2">
        <v>0</v>
      </c>
      <c r="AQ1561" s="2">
        <v>0</v>
      </c>
      <c r="AR1561" s="2">
        <f t="shared" si="605"/>
        <v>0</v>
      </c>
      <c r="AS1561" s="2"/>
      <c r="AT1561" s="2"/>
      <c r="AU1561" s="2">
        <f t="shared" si="606"/>
        <v>0</v>
      </c>
      <c r="AV1561" s="2">
        <f>SUM(AU1561+AU1562+AU1563)</f>
        <v>0</v>
      </c>
    </row>
    <row r="1562" spans="1:48" x14ac:dyDescent="0.2">
      <c r="A1562" s="1"/>
      <c r="B1562" s="1" t="s">
        <v>672</v>
      </c>
      <c r="C1562" s="1" t="s">
        <v>91</v>
      </c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2">
        <f>(P1561)</f>
        <v>0</v>
      </c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>
        <v>0</v>
      </c>
      <c r="AB1562" s="2"/>
      <c r="AC1562" s="2">
        <f t="shared" si="616"/>
        <v>0</v>
      </c>
      <c r="AD1562" s="2">
        <f>(D1561-E1561-P1561)</f>
        <v>0</v>
      </c>
      <c r="AE1562" s="2"/>
      <c r="AF1562" s="2">
        <f t="shared" si="599"/>
        <v>0</v>
      </c>
      <c r="AG1562" s="2"/>
      <c r="AH1562" s="2">
        <f t="shared" si="600"/>
        <v>0</v>
      </c>
      <c r="AI1562" s="3">
        <v>0.05</v>
      </c>
      <c r="AJ1562" s="2">
        <f t="shared" si="601"/>
        <v>0</v>
      </c>
      <c r="AK1562" s="2"/>
      <c r="AL1562" s="2">
        <f t="shared" si="602"/>
        <v>0</v>
      </c>
      <c r="AM1562" s="3">
        <v>0</v>
      </c>
      <c r="AN1562" s="2">
        <f t="shared" si="603"/>
        <v>0</v>
      </c>
      <c r="AO1562" s="2">
        <f t="shared" si="604"/>
        <v>0</v>
      </c>
      <c r="AP1562" s="2">
        <v>0</v>
      </c>
      <c r="AQ1562" s="2">
        <v>0</v>
      </c>
      <c r="AR1562" s="2">
        <f t="shared" si="605"/>
        <v>0</v>
      </c>
      <c r="AS1562" s="2"/>
      <c r="AT1562" s="2"/>
      <c r="AU1562" s="2">
        <f t="shared" si="606"/>
        <v>0</v>
      </c>
      <c r="AV1562" s="4"/>
    </row>
    <row r="1563" spans="1:48" x14ac:dyDescent="0.2">
      <c r="A1563" s="1"/>
      <c r="B1563" s="1" t="s">
        <v>672</v>
      </c>
      <c r="C1563" s="1" t="s">
        <v>73</v>
      </c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2">
        <f>P1561</f>
        <v>0</v>
      </c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>
        <v>0</v>
      </c>
      <c r="AB1563" s="2"/>
      <c r="AC1563" s="2">
        <f t="shared" si="616"/>
        <v>0</v>
      </c>
      <c r="AD1563" s="2">
        <f>(D1561-E1561-P1561)</f>
        <v>0</v>
      </c>
      <c r="AE1563" s="2"/>
      <c r="AF1563" s="2">
        <f t="shared" si="599"/>
        <v>0</v>
      </c>
      <c r="AG1563" s="2"/>
      <c r="AH1563" s="2">
        <f t="shared" si="600"/>
        <v>0</v>
      </c>
      <c r="AI1563" s="3">
        <v>1.6500000000000001E-2</v>
      </c>
      <c r="AJ1563" s="2">
        <f t="shared" si="601"/>
        <v>0</v>
      </c>
      <c r="AK1563" s="2"/>
      <c r="AL1563" s="2">
        <f t="shared" si="602"/>
        <v>0</v>
      </c>
      <c r="AM1563" s="3">
        <v>0</v>
      </c>
      <c r="AN1563" s="2">
        <f t="shared" si="603"/>
        <v>0</v>
      </c>
      <c r="AO1563" s="2">
        <f t="shared" si="604"/>
        <v>0</v>
      </c>
      <c r="AP1563" s="2">
        <v>0</v>
      </c>
      <c r="AQ1563" s="2">
        <v>0</v>
      </c>
      <c r="AR1563" s="2">
        <f t="shared" si="605"/>
        <v>0</v>
      </c>
      <c r="AS1563" s="2"/>
      <c r="AT1563" s="2"/>
      <c r="AU1563" s="2">
        <f t="shared" si="606"/>
        <v>0</v>
      </c>
      <c r="AV1563" s="4"/>
    </row>
    <row r="1564" spans="1:48" x14ac:dyDescent="0.2">
      <c r="A1564" s="32"/>
      <c r="B1564" s="32" t="s">
        <v>674</v>
      </c>
      <c r="C1564" s="32" t="s">
        <v>72</v>
      </c>
      <c r="D1564" s="33">
        <v>0</v>
      </c>
      <c r="E1564" s="33">
        <v>0</v>
      </c>
      <c r="F1564" s="33"/>
      <c r="G1564" s="33"/>
      <c r="H1564" s="33"/>
      <c r="I1564" s="33"/>
      <c r="J1564" s="33"/>
      <c r="K1564" s="33"/>
      <c r="L1564" s="33"/>
      <c r="M1564" s="33"/>
      <c r="N1564" s="33"/>
      <c r="O1564" s="33"/>
      <c r="P1564" s="2">
        <f>SUM(F1564:N1564)</f>
        <v>0</v>
      </c>
      <c r="Q1564" s="33"/>
      <c r="R1564" s="33"/>
      <c r="S1564" s="33"/>
      <c r="T1564" s="33"/>
      <c r="U1564" s="33"/>
      <c r="V1564" s="33"/>
      <c r="W1564" s="33"/>
      <c r="X1564" s="33"/>
      <c r="Y1564" s="33"/>
      <c r="Z1564" s="33"/>
      <c r="AA1564" s="2">
        <v>0</v>
      </c>
      <c r="AB1564" s="2"/>
      <c r="AC1564" s="2">
        <f t="shared" si="616"/>
        <v>0</v>
      </c>
      <c r="AD1564" s="2">
        <f>(D1564-E1564-P1564)</f>
        <v>0</v>
      </c>
      <c r="AE1564" s="2"/>
      <c r="AF1564" s="2">
        <f t="shared" si="599"/>
        <v>0</v>
      </c>
      <c r="AG1564" s="2"/>
      <c r="AH1564" s="2">
        <f t="shared" si="600"/>
        <v>0</v>
      </c>
      <c r="AI1564" s="3">
        <v>2.9000000000000001E-2</v>
      </c>
      <c r="AJ1564" s="2">
        <f t="shared" si="601"/>
        <v>0</v>
      </c>
      <c r="AK1564" s="2"/>
      <c r="AL1564" s="2">
        <f t="shared" si="602"/>
        <v>0</v>
      </c>
      <c r="AM1564" s="3">
        <v>3.3300000000000003E-2</v>
      </c>
      <c r="AN1564" s="2">
        <f t="shared" si="603"/>
        <v>0</v>
      </c>
      <c r="AO1564" s="2">
        <f t="shared" si="604"/>
        <v>0</v>
      </c>
      <c r="AP1564" s="2">
        <v>0</v>
      </c>
      <c r="AQ1564" s="2">
        <v>0</v>
      </c>
      <c r="AR1564" s="2">
        <f t="shared" si="605"/>
        <v>0</v>
      </c>
      <c r="AS1564" s="2"/>
      <c r="AT1564" s="2"/>
      <c r="AU1564" s="2">
        <f t="shared" si="606"/>
        <v>0</v>
      </c>
      <c r="AV1564" s="2">
        <f>SUM(AU1564+AU1565+AU1566)</f>
        <v>0</v>
      </c>
    </row>
    <row r="1565" spans="1:48" x14ac:dyDescent="0.2">
      <c r="A1565" s="1"/>
      <c r="B1565" s="1" t="s">
        <v>674</v>
      </c>
      <c r="C1565" s="1" t="s">
        <v>91</v>
      </c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2">
        <f>(P1564)</f>
        <v>0</v>
      </c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>
        <v>0</v>
      </c>
      <c r="AB1565" s="2"/>
      <c r="AC1565" s="2">
        <f t="shared" si="616"/>
        <v>0</v>
      </c>
      <c r="AD1565" s="2">
        <f>(D1564-E1564-P1564)</f>
        <v>0</v>
      </c>
      <c r="AE1565" s="2"/>
      <c r="AF1565" s="2">
        <f t="shared" si="599"/>
        <v>0</v>
      </c>
      <c r="AG1565" s="2"/>
      <c r="AH1565" s="2">
        <f t="shared" si="600"/>
        <v>0</v>
      </c>
      <c r="AI1565" s="3">
        <v>4.4999999999999998E-2</v>
      </c>
      <c r="AJ1565" s="2">
        <f t="shared" si="601"/>
        <v>0</v>
      </c>
      <c r="AK1565" s="2"/>
      <c r="AL1565" s="2">
        <f t="shared" si="602"/>
        <v>0</v>
      </c>
      <c r="AM1565" s="3">
        <v>0</v>
      </c>
      <c r="AN1565" s="2">
        <f t="shared" si="603"/>
        <v>0</v>
      </c>
      <c r="AO1565" s="2">
        <f t="shared" si="604"/>
        <v>0</v>
      </c>
      <c r="AP1565" s="2">
        <v>0</v>
      </c>
      <c r="AQ1565" s="2">
        <v>0</v>
      </c>
      <c r="AR1565" s="2">
        <f t="shared" si="605"/>
        <v>0</v>
      </c>
      <c r="AS1565" s="2"/>
      <c r="AT1565" s="2"/>
      <c r="AU1565" s="2">
        <f t="shared" si="606"/>
        <v>0</v>
      </c>
      <c r="AV1565" s="4"/>
    </row>
    <row r="1566" spans="1:48" x14ac:dyDescent="0.2">
      <c r="A1566" s="1"/>
      <c r="B1566" s="1" t="s">
        <v>674</v>
      </c>
      <c r="C1566" s="1" t="s">
        <v>73</v>
      </c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2">
        <f>P1564</f>
        <v>0</v>
      </c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>
        <v>0</v>
      </c>
      <c r="AB1566" s="2"/>
      <c r="AC1566" s="2">
        <f t="shared" si="616"/>
        <v>0</v>
      </c>
      <c r="AD1566" s="2">
        <f>(D1564-E1564-P1564)</f>
        <v>0</v>
      </c>
      <c r="AE1566" s="2"/>
      <c r="AF1566" s="2">
        <f t="shared" ref="AF1566:AF1621" si="617">(AC1566)</f>
        <v>0</v>
      </c>
      <c r="AG1566" s="2"/>
      <c r="AH1566" s="2">
        <f t="shared" si="600"/>
        <v>0</v>
      </c>
      <c r="AI1566" s="3">
        <v>1.6500000000000001E-2</v>
      </c>
      <c r="AJ1566" s="2">
        <f t="shared" si="601"/>
        <v>0</v>
      </c>
      <c r="AK1566" s="2"/>
      <c r="AL1566" s="2">
        <f t="shared" si="602"/>
        <v>0</v>
      </c>
      <c r="AM1566" s="3">
        <v>0</v>
      </c>
      <c r="AN1566" s="2">
        <f t="shared" si="603"/>
        <v>0</v>
      </c>
      <c r="AO1566" s="2">
        <f t="shared" si="604"/>
        <v>0</v>
      </c>
      <c r="AP1566" s="2">
        <v>0</v>
      </c>
      <c r="AQ1566" s="2">
        <v>0</v>
      </c>
      <c r="AR1566" s="2">
        <f t="shared" si="605"/>
        <v>0</v>
      </c>
      <c r="AS1566" s="2"/>
      <c r="AT1566" s="2"/>
      <c r="AU1566" s="2">
        <f t="shared" si="606"/>
        <v>0</v>
      </c>
      <c r="AV1566" s="4"/>
    </row>
    <row r="1567" spans="1:48" x14ac:dyDescent="0.2">
      <c r="A1567" s="28"/>
      <c r="B1567" s="28" t="s">
        <v>675</v>
      </c>
      <c r="C1567" s="11" t="s">
        <v>72</v>
      </c>
      <c r="D1567" s="12">
        <v>0</v>
      </c>
      <c r="E1567" s="12">
        <v>0</v>
      </c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2">
        <f>SUM(F1567:N1567)</f>
        <v>0</v>
      </c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2">
        <v>0</v>
      </c>
      <c r="AB1567" s="2"/>
      <c r="AC1567" s="2">
        <f t="shared" si="616"/>
        <v>0</v>
      </c>
      <c r="AD1567" s="2">
        <f>(D1567-E1567-P1567)</f>
        <v>0</v>
      </c>
      <c r="AE1567" s="2"/>
      <c r="AF1567" s="2">
        <f t="shared" si="617"/>
        <v>0</v>
      </c>
      <c r="AG1567" s="2"/>
      <c r="AH1567" s="2">
        <f t="shared" si="600"/>
        <v>0</v>
      </c>
      <c r="AI1567" s="3">
        <v>2.9000000000000001E-2</v>
      </c>
      <c r="AJ1567" s="2">
        <f t="shared" si="601"/>
        <v>0</v>
      </c>
      <c r="AK1567" s="2"/>
      <c r="AL1567" s="2">
        <f t="shared" si="602"/>
        <v>0</v>
      </c>
      <c r="AM1567" s="3">
        <v>3.3300000000000003E-2</v>
      </c>
      <c r="AN1567" s="2">
        <f t="shared" si="603"/>
        <v>0</v>
      </c>
      <c r="AO1567" s="2">
        <f t="shared" si="604"/>
        <v>0</v>
      </c>
      <c r="AP1567" s="2">
        <v>0</v>
      </c>
      <c r="AQ1567" s="2">
        <v>0</v>
      </c>
      <c r="AR1567" s="2">
        <f t="shared" si="605"/>
        <v>0</v>
      </c>
      <c r="AS1567" s="2"/>
      <c r="AT1567" s="2"/>
      <c r="AU1567" s="2">
        <f t="shared" si="606"/>
        <v>0</v>
      </c>
      <c r="AV1567" s="2">
        <f>SUM(AU1567+AU1568+AU1569)</f>
        <v>0</v>
      </c>
    </row>
    <row r="1568" spans="1:48" x14ac:dyDescent="0.2">
      <c r="A1568" s="1"/>
      <c r="B1568" s="1" t="s">
        <v>675</v>
      </c>
      <c r="C1568" s="1" t="s">
        <v>91</v>
      </c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2">
        <f>(P1567)</f>
        <v>0</v>
      </c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>
        <v>0</v>
      </c>
      <c r="AB1568" s="2"/>
      <c r="AC1568" s="2">
        <f t="shared" si="616"/>
        <v>0</v>
      </c>
      <c r="AD1568" s="2">
        <f>(D1567-E1567-P1567)</f>
        <v>0</v>
      </c>
      <c r="AE1568" s="2"/>
      <c r="AF1568" s="2">
        <f t="shared" si="617"/>
        <v>0</v>
      </c>
      <c r="AG1568" s="2"/>
      <c r="AH1568" s="2">
        <f t="shared" si="600"/>
        <v>0</v>
      </c>
      <c r="AI1568" s="3">
        <v>0.04</v>
      </c>
      <c r="AJ1568" s="2">
        <f t="shared" si="601"/>
        <v>0</v>
      </c>
      <c r="AK1568" s="2"/>
      <c r="AL1568" s="2">
        <f t="shared" si="602"/>
        <v>0</v>
      </c>
      <c r="AM1568" s="3">
        <v>0</v>
      </c>
      <c r="AN1568" s="2">
        <f t="shared" si="603"/>
        <v>0</v>
      </c>
      <c r="AO1568" s="2">
        <f t="shared" si="604"/>
        <v>0</v>
      </c>
      <c r="AP1568" s="2">
        <v>0</v>
      </c>
      <c r="AQ1568" s="2">
        <v>0</v>
      </c>
      <c r="AR1568" s="2">
        <f t="shared" si="605"/>
        <v>0</v>
      </c>
      <c r="AS1568" s="2"/>
      <c r="AT1568" s="2"/>
      <c r="AU1568" s="2">
        <f t="shared" si="606"/>
        <v>0</v>
      </c>
      <c r="AV1568" s="4"/>
    </row>
    <row r="1569" spans="1:48" x14ac:dyDescent="0.2">
      <c r="A1569" s="1"/>
      <c r="B1569" s="1" t="s">
        <v>675</v>
      </c>
      <c r="C1569" s="1" t="s">
        <v>73</v>
      </c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2">
        <f>P1567</f>
        <v>0</v>
      </c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>
        <v>0</v>
      </c>
      <c r="AB1569" s="2"/>
      <c r="AC1569" s="2">
        <f t="shared" si="616"/>
        <v>0</v>
      </c>
      <c r="AD1569" s="2">
        <f>(D1567-E1567-P1567)</f>
        <v>0</v>
      </c>
      <c r="AE1569" s="2"/>
      <c r="AF1569" s="2">
        <f t="shared" si="617"/>
        <v>0</v>
      </c>
      <c r="AG1569" s="2"/>
      <c r="AH1569" s="2">
        <f t="shared" si="600"/>
        <v>0</v>
      </c>
      <c r="AI1569" s="3">
        <v>1.6500000000000001E-2</v>
      </c>
      <c r="AJ1569" s="2">
        <f t="shared" si="601"/>
        <v>0</v>
      </c>
      <c r="AK1569" s="2"/>
      <c r="AL1569" s="2">
        <f t="shared" si="602"/>
        <v>0</v>
      </c>
      <c r="AM1569" s="3">
        <v>0</v>
      </c>
      <c r="AN1569" s="2">
        <f t="shared" si="603"/>
        <v>0</v>
      </c>
      <c r="AO1569" s="2">
        <f t="shared" si="604"/>
        <v>0</v>
      </c>
      <c r="AP1569" s="2">
        <v>0</v>
      </c>
      <c r="AQ1569" s="2">
        <v>0</v>
      </c>
      <c r="AR1569" s="2">
        <f t="shared" si="605"/>
        <v>0</v>
      </c>
      <c r="AS1569" s="2"/>
      <c r="AT1569" s="2"/>
      <c r="AU1569" s="2">
        <f t="shared" si="606"/>
        <v>0</v>
      </c>
      <c r="AV1569" s="4"/>
    </row>
    <row r="1570" spans="1:48" x14ac:dyDescent="0.2">
      <c r="A1570" s="15"/>
      <c r="B1570" s="15" t="s">
        <v>676</v>
      </c>
      <c r="C1570" s="15" t="s">
        <v>72</v>
      </c>
      <c r="D1570" s="16">
        <v>0</v>
      </c>
      <c r="E1570" s="16">
        <v>0</v>
      </c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2">
        <f>SUM(F1570:N1570)</f>
        <v>0</v>
      </c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">
        <v>0</v>
      </c>
      <c r="AB1570" s="2"/>
      <c r="AC1570" s="2">
        <f>SUM(Q1570:AA1570)</f>
        <v>0</v>
      </c>
      <c r="AD1570" s="2">
        <f>(D1570-E1570-P1570)</f>
        <v>0</v>
      </c>
      <c r="AE1570" s="2"/>
      <c r="AF1570" s="2">
        <f t="shared" si="617"/>
        <v>0</v>
      </c>
      <c r="AG1570" s="2"/>
      <c r="AH1570" s="2">
        <f t="shared" si="600"/>
        <v>0</v>
      </c>
      <c r="AI1570" s="3">
        <v>2.9000000000000001E-2</v>
      </c>
      <c r="AJ1570" s="2">
        <f t="shared" si="601"/>
        <v>0</v>
      </c>
      <c r="AK1570" s="2"/>
      <c r="AL1570" s="2">
        <f t="shared" si="602"/>
        <v>0</v>
      </c>
      <c r="AM1570" s="3">
        <v>3.3300000000000003E-2</v>
      </c>
      <c r="AN1570" s="2">
        <f t="shared" si="603"/>
        <v>0</v>
      </c>
      <c r="AO1570" s="2">
        <f t="shared" si="604"/>
        <v>0</v>
      </c>
      <c r="AP1570" s="2">
        <v>0</v>
      </c>
      <c r="AQ1570" s="2">
        <v>0</v>
      </c>
      <c r="AR1570" s="2">
        <f t="shared" si="605"/>
        <v>0</v>
      </c>
      <c r="AS1570" s="2"/>
      <c r="AT1570" s="2"/>
      <c r="AU1570" s="2">
        <f t="shared" si="606"/>
        <v>0</v>
      </c>
      <c r="AV1570" s="2">
        <f>SUM(AU1570+AU1571)</f>
        <v>0</v>
      </c>
    </row>
    <row r="1571" spans="1:48" x14ac:dyDescent="0.2">
      <c r="A1571" s="1"/>
      <c r="B1571" s="1" t="s">
        <v>676</v>
      </c>
      <c r="C1571" s="1" t="s">
        <v>73</v>
      </c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2">
        <f>(P1570)</f>
        <v>0</v>
      </c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>
        <v>0</v>
      </c>
      <c r="AB1571" s="2"/>
      <c r="AC1571" s="2">
        <f>SUM(Q1571:AA1571)</f>
        <v>0</v>
      </c>
      <c r="AD1571" s="2">
        <f>(D1570-E1570-P1570)</f>
        <v>0</v>
      </c>
      <c r="AE1571" s="2"/>
      <c r="AF1571" s="2">
        <f t="shared" si="617"/>
        <v>0</v>
      </c>
      <c r="AG1571" s="2"/>
      <c r="AH1571" s="2">
        <f t="shared" si="600"/>
        <v>0</v>
      </c>
      <c r="AI1571" s="3">
        <v>1.6500000000000001E-2</v>
      </c>
      <c r="AJ1571" s="2">
        <f t="shared" si="601"/>
        <v>0</v>
      </c>
      <c r="AK1571" s="2"/>
      <c r="AL1571" s="2">
        <f t="shared" si="602"/>
        <v>0</v>
      </c>
      <c r="AM1571" s="3">
        <v>0</v>
      </c>
      <c r="AN1571" s="2">
        <f t="shared" si="603"/>
        <v>0</v>
      </c>
      <c r="AO1571" s="2">
        <f t="shared" si="604"/>
        <v>0</v>
      </c>
      <c r="AP1571" s="2">
        <v>0</v>
      </c>
      <c r="AQ1571" s="2">
        <v>0</v>
      </c>
      <c r="AR1571" s="2">
        <f t="shared" si="605"/>
        <v>0</v>
      </c>
      <c r="AS1571" s="2"/>
      <c r="AT1571" s="2"/>
      <c r="AU1571" s="2">
        <f t="shared" si="606"/>
        <v>0</v>
      </c>
      <c r="AV1571" s="4"/>
    </row>
    <row r="1572" spans="1:48" x14ac:dyDescent="0.2">
      <c r="A1572" s="28"/>
      <c r="B1572" s="28" t="s">
        <v>677</v>
      </c>
      <c r="C1572" s="11" t="s">
        <v>72</v>
      </c>
      <c r="D1572" s="12">
        <v>0</v>
      </c>
      <c r="E1572" s="12">
        <v>0</v>
      </c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2">
        <f>SUM(F1572:N1572)</f>
        <v>0</v>
      </c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2">
        <v>0</v>
      </c>
      <c r="AB1572" s="2"/>
      <c r="AC1572" s="2">
        <f t="shared" ref="AC1572:AC1597" si="618">SUM(Q1572:AA1572)</f>
        <v>0</v>
      </c>
      <c r="AD1572" s="2">
        <f>(D1572-E1572-P1572)</f>
        <v>0</v>
      </c>
      <c r="AE1572" s="2"/>
      <c r="AF1572" s="2">
        <f t="shared" si="617"/>
        <v>0</v>
      </c>
      <c r="AG1572" s="2"/>
      <c r="AH1572" s="2">
        <f t="shared" si="600"/>
        <v>0</v>
      </c>
      <c r="AI1572" s="3">
        <v>2.9000000000000001E-2</v>
      </c>
      <c r="AJ1572" s="2">
        <f t="shared" si="601"/>
        <v>0</v>
      </c>
      <c r="AK1572" s="2"/>
      <c r="AL1572" s="2">
        <f t="shared" si="602"/>
        <v>0</v>
      </c>
      <c r="AM1572" s="3">
        <v>3.3300000000000003E-2</v>
      </c>
      <c r="AN1572" s="2">
        <f t="shared" si="603"/>
        <v>0</v>
      </c>
      <c r="AO1572" s="2">
        <f t="shared" si="604"/>
        <v>0</v>
      </c>
      <c r="AP1572" s="2">
        <v>0</v>
      </c>
      <c r="AQ1572" s="2">
        <v>0</v>
      </c>
      <c r="AR1572" s="2">
        <f t="shared" si="605"/>
        <v>0</v>
      </c>
      <c r="AS1572" s="2"/>
      <c r="AT1572" s="2"/>
      <c r="AU1572" s="2">
        <f t="shared" si="606"/>
        <v>0</v>
      </c>
      <c r="AV1572" s="2">
        <f>SUM(AU1572+AU1573+AU1574)</f>
        <v>0</v>
      </c>
    </row>
    <row r="1573" spans="1:48" x14ac:dyDescent="0.2">
      <c r="A1573" s="1"/>
      <c r="B1573" s="1" t="s">
        <v>677</v>
      </c>
      <c r="C1573" s="1" t="s">
        <v>91</v>
      </c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2">
        <f>(P1572)</f>
        <v>0</v>
      </c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>
        <v>0</v>
      </c>
      <c r="AB1573" s="2"/>
      <c r="AC1573" s="2">
        <f t="shared" si="618"/>
        <v>0</v>
      </c>
      <c r="AD1573" s="2">
        <f>(D1572-E1572-P1572)</f>
        <v>0</v>
      </c>
      <c r="AE1573" s="2"/>
      <c r="AF1573" s="2">
        <f t="shared" si="617"/>
        <v>0</v>
      </c>
      <c r="AG1573" s="2"/>
      <c r="AH1573" s="2">
        <f t="shared" si="600"/>
        <v>0</v>
      </c>
      <c r="AI1573" s="3">
        <v>0.03</v>
      </c>
      <c r="AJ1573" s="2">
        <f t="shared" si="601"/>
        <v>0</v>
      </c>
      <c r="AK1573" s="2"/>
      <c r="AL1573" s="2">
        <f t="shared" si="602"/>
        <v>0</v>
      </c>
      <c r="AM1573" s="3">
        <v>3.3300000000000003E-2</v>
      </c>
      <c r="AN1573" s="2">
        <f t="shared" si="603"/>
        <v>0</v>
      </c>
      <c r="AO1573" s="2">
        <f t="shared" si="604"/>
        <v>0</v>
      </c>
      <c r="AP1573" s="2">
        <v>0</v>
      </c>
      <c r="AQ1573" s="2">
        <v>0</v>
      </c>
      <c r="AR1573" s="2">
        <f t="shared" si="605"/>
        <v>0</v>
      </c>
      <c r="AS1573" s="2"/>
      <c r="AT1573" s="2"/>
      <c r="AU1573" s="2">
        <f t="shared" si="606"/>
        <v>0</v>
      </c>
      <c r="AV1573" s="4"/>
    </row>
    <row r="1574" spans="1:48" x14ac:dyDescent="0.2">
      <c r="A1574" s="1"/>
      <c r="B1574" s="1" t="s">
        <v>677</v>
      </c>
      <c r="C1574" s="1" t="s">
        <v>73</v>
      </c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2">
        <f>P1572</f>
        <v>0</v>
      </c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>
        <v>0</v>
      </c>
      <c r="AB1574" s="2"/>
      <c r="AC1574" s="2">
        <f t="shared" si="618"/>
        <v>0</v>
      </c>
      <c r="AD1574" s="2">
        <f>(D1572-E1572-P1572)</f>
        <v>0</v>
      </c>
      <c r="AE1574" s="2"/>
      <c r="AF1574" s="2">
        <f t="shared" si="617"/>
        <v>0</v>
      </c>
      <c r="AG1574" s="2"/>
      <c r="AH1574" s="2">
        <f t="shared" si="600"/>
        <v>0</v>
      </c>
      <c r="AI1574" s="3">
        <v>1.6500000000000001E-2</v>
      </c>
      <c r="AJ1574" s="2">
        <f t="shared" si="601"/>
        <v>0</v>
      </c>
      <c r="AK1574" s="2"/>
      <c r="AL1574" s="2">
        <f t="shared" si="602"/>
        <v>0</v>
      </c>
      <c r="AM1574" s="3">
        <v>0</v>
      </c>
      <c r="AN1574" s="2">
        <f t="shared" si="603"/>
        <v>0</v>
      </c>
      <c r="AO1574" s="2">
        <f t="shared" si="604"/>
        <v>0</v>
      </c>
      <c r="AP1574" s="2">
        <v>0</v>
      </c>
      <c r="AQ1574" s="2">
        <v>0</v>
      </c>
      <c r="AR1574" s="2">
        <f t="shared" si="605"/>
        <v>0</v>
      </c>
      <c r="AS1574" s="2"/>
      <c r="AT1574" s="2"/>
      <c r="AU1574" s="2">
        <f t="shared" si="606"/>
        <v>0</v>
      </c>
      <c r="AV1574" s="4"/>
    </row>
    <row r="1575" spans="1:48" x14ac:dyDescent="0.2">
      <c r="A1575" s="15"/>
      <c r="B1575" s="15" t="s">
        <v>673</v>
      </c>
      <c r="C1575" s="15" t="s">
        <v>72</v>
      </c>
      <c r="D1575" s="16">
        <v>0</v>
      </c>
      <c r="E1575" s="16">
        <v>0</v>
      </c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2">
        <f>SUM(F1575:N1575)</f>
        <v>0</v>
      </c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">
        <v>0</v>
      </c>
      <c r="AB1575" s="2"/>
      <c r="AC1575" s="2">
        <f t="shared" si="618"/>
        <v>0</v>
      </c>
      <c r="AD1575" s="2">
        <f>(D1575-E1575-P1575)</f>
        <v>0</v>
      </c>
      <c r="AE1575" s="2"/>
      <c r="AF1575" s="2">
        <f t="shared" si="617"/>
        <v>0</v>
      </c>
      <c r="AG1575" s="2"/>
      <c r="AH1575" s="2">
        <f t="shared" si="600"/>
        <v>0</v>
      </c>
      <c r="AI1575" s="3">
        <v>2.9000000000000001E-2</v>
      </c>
      <c r="AJ1575" s="2">
        <f t="shared" si="601"/>
        <v>0</v>
      </c>
      <c r="AK1575" s="2"/>
      <c r="AL1575" s="2">
        <f t="shared" si="602"/>
        <v>0</v>
      </c>
      <c r="AM1575" s="3">
        <v>3.3300000000000003E-2</v>
      </c>
      <c r="AN1575" s="2">
        <f t="shared" si="603"/>
        <v>0</v>
      </c>
      <c r="AO1575" s="2">
        <f t="shared" si="604"/>
        <v>0</v>
      </c>
      <c r="AP1575" s="2">
        <v>0</v>
      </c>
      <c r="AQ1575" s="2">
        <v>0</v>
      </c>
      <c r="AR1575" s="2">
        <f t="shared" si="605"/>
        <v>0</v>
      </c>
      <c r="AS1575" s="2"/>
      <c r="AT1575" s="2"/>
      <c r="AU1575" s="2">
        <f t="shared" si="606"/>
        <v>0</v>
      </c>
      <c r="AV1575" s="2">
        <f>SUM(AU1575+AU1576)</f>
        <v>0</v>
      </c>
    </row>
    <row r="1576" spans="1:48" x14ac:dyDescent="0.2">
      <c r="A1576" s="1"/>
      <c r="B1576" s="1" t="s">
        <v>673</v>
      </c>
      <c r="C1576" s="1" t="s">
        <v>73</v>
      </c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2">
        <f>(P1575)</f>
        <v>0</v>
      </c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>
        <v>0</v>
      </c>
      <c r="AB1576" s="2"/>
      <c r="AC1576" s="2">
        <f t="shared" si="618"/>
        <v>0</v>
      </c>
      <c r="AD1576" s="2">
        <f>(D1575-E1575-P1575)</f>
        <v>0</v>
      </c>
      <c r="AE1576" s="2"/>
      <c r="AF1576" s="2">
        <f t="shared" si="617"/>
        <v>0</v>
      </c>
      <c r="AG1576" s="2"/>
      <c r="AH1576" s="2">
        <f t="shared" si="600"/>
        <v>0</v>
      </c>
      <c r="AI1576" s="3">
        <v>1.6500000000000001E-2</v>
      </c>
      <c r="AJ1576" s="2">
        <f t="shared" si="601"/>
        <v>0</v>
      </c>
      <c r="AK1576" s="2"/>
      <c r="AL1576" s="2">
        <f t="shared" si="602"/>
        <v>0</v>
      </c>
      <c r="AM1576" s="3">
        <v>0</v>
      </c>
      <c r="AN1576" s="2">
        <f t="shared" si="603"/>
        <v>0</v>
      </c>
      <c r="AO1576" s="2">
        <f t="shared" si="604"/>
        <v>0</v>
      </c>
      <c r="AP1576" s="2">
        <v>0</v>
      </c>
      <c r="AQ1576" s="2">
        <v>0</v>
      </c>
      <c r="AR1576" s="2">
        <f t="shared" si="605"/>
        <v>0</v>
      </c>
      <c r="AS1576" s="2"/>
      <c r="AT1576" s="2"/>
      <c r="AU1576" s="2">
        <f t="shared" si="606"/>
        <v>0</v>
      </c>
      <c r="AV1576" s="4"/>
    </row>
    <row r="1577" spans="1:48" x14ac:dyDescent="0.2">
      <c r="A1577" s="32"/>
      <c r="B1577" s="32" t="s">
        <v>678</v>
      </c>
      <c r="C1577" s="32" t="s">
        <v>72</v>
      </c>
      <c r="D1577" s="33">
        <v>0</v>
      </c>
      <c r="E1577" s="33">
        <v>0</v>
      </c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2">
        <f>SUM(F1577:N1577)</f>
        <v>0</v>
      </c>
      <c r="Q1577" s="33"/>
      <c r="R1577" s="33"/>
      <c r="S1577" s="33"/>
      <c r="T1577" s="33"/>
      <c r="U1577" s="33"/>
      <c r="V1577" s="33"/>
      <c r="W1577" s="33"/>
      <c r="X1577" s="33"/>
      <c r="Y1577" s="33"/>
      <c r="Z1577" s="33"/>
      <c r="AA1577" s="2">
        <v>0</v>
      </c>
      <c r="AB1577" s="2"/>
      <c r="AC1577" s="2">
        <f t="shared" si="618"/>
        <v>0</v>
      </c>
      <c r="AD1577" s="2">
        <f>(D1577-E1577-P1577)</f>
        <v>0</v>
      </c>
      <c r="AE1577" s="2"/>
      <c r="AF1577" s="2">
        <f t="shared" si="617"/>
        <v>0</v>
      </c>
      <c r="AG1577" s="2"/>
      <c r="AH1577" s="2">
        <f t="shared" si="600"/>
        <v>0</v>
      </c>
      <c r="AI1577" s="3">
        <v>2.9000000000000001E-2</v>
      </c>
      <c r="AJ1577" s="2">
        <f t="shared" si="601"/>
        <v>0</v>
      </c>
      <c r="AK1577" s="2"/>
      <c r="AL1577" s="2">
        <f t="shared" si="602"/>
        <v>0</v>
      </c>
      <c r="AM1577" s="3">
        <v>3.3300000000000003E-2</v>
      </c>
      <c r="AN1577" s="2">
        <f t="shared" si="603"/>
        <v>0</v>
      </c>
      <c r="AO1577" s="2">
        <f t="shared" si="604"/>
        <v>0</v>
      </c>
      <c r="AP1577" s="2">
        <v>0</v>
      </c>
      <c r="AQ1577" s="2">
        <v>0</v>
      </c>
      <c r="AR1577" s="2">
        <f t="shared" si="605"/>
        <v>0</v>
      </c>
      <c r="AS1577" s="2"/>
      <c r="AT1577" s="2"/>
      <c r="AU1577" s="2">
        <f t="shared" si="606"/>
        <v>0</v>
      </c>
      <c r="AV1577" s="2">
        <f>SUM(AU1577+AU1578)</f>
        <v>0</v>
      </c>
    </row>
    <row r="1578" spans="1:48" x14ac:dyDescent="0.2">
      <c r="A1578" s="1"/>
      <c r="B1578" s="1" t="s">
        <v>678</v>
      </c>
      <c r="C1578" s="1" t="s">
        <v>73</v>
      </c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2">
        <f>(P1577)</f>
        <v>0</v>
      </c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>
        <v>0</v>
      </c>
      <c r="AB1578" s="2"/>
      <c r="AC1578" s="2">
        <f t="shared" si="618"/>
        <v>0</v>
      </c>
      <c r="AD1578" s="2">
        <f>(D1577-E1577-P1577)</f>
        <v>0</v>
      </c>
      <c r="AE1578" s="2"/>
      <c r="AF1578" s="2">
        <f t="shared" si="617"/>
        <v>0</v>
      </c>
      <c r="AG1578" s="2"/>
      <c r="AH1578" s="2">
        <f t="shared" si="600"/>
        <v>0</v>
      </c>
      <c r="AI1578" s="3">
        <v>0.02</v>
      </c>
      <c r="AJ1578" s="2">
        <f t="shared" si="601"/>
        <v>0</v>
      </c>
      <c r="AK1578" s="2"/>
      <c r="AL1578" s="2">
        <f t="shared" si="602"/>
        <v>0</v>
      </c>
      <c r="AM1578" s="3">
        <v>3.3300000000000003E-2</v>
      </c>
      <c r="AN1578" s="2">
        <f t="shared" si="603"/>
        <v>0</v>
      </c>
      <c r="AO1578" s="2">
        <f t="shared" si="604"/>
        <v>0</v>
      </c>
      <c r="AP1578" s="2">
        <v>0</v>
      </c>
      <c r="AQ1578" s="2">
        <v>0</v>
      </c>
      <c r="AR1578" s="2">
        <f t="shared" si="605"/>
        <v>0</v>
      </c>
      <c r="AS1578" s="2"/>
      <c r="AT1578" s="2"/>
      <c r="AU1578" s="2">
        <f t="shared" si="606"/>
        <v>0</v>
      </c>
      <c r="AV1578" s="4"/>
    </row>
    <row r="1579" spans="1:48" x14ac:dyDescent="0.2">
      <c r="A1579" s="28"/>
      <c r="B1579" s="28" t="s">
        <v>679</v>
      </c>
      <c r="C1579" s="11" t="s">
        <v>72</v>
      </c>
      <c r="D1579" s="12">
        <v>0</v>
      </c>
      <c r="E1579" s="12">
        <v>0</v>
      </c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2">
        <f>SUM(F1579:N1579)</f>
        <v>0</v>
      </c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2">
        <v>0</v>
      </c>
      <c r="AB1579" s="2"/>
      <c r="AC1579" s="2">
        <f t="shared" si="618"/>
        <v>0</v>
      </c>
      <c r="AD1579" s="2">
        <f>(D1579-E1579-P1579)</f>
        <v>0</v>
      </c>
      <c r="AE1579" s="2"/>
      <c r="AF1579" s="2">
        <f t="shared" si="617"/>
        <v>0</v>
      </c>
      <c r="AG1579" s="2"/>
      <c r="AH1579" s="2">
        <f t="shared" si="600"/>
        <v>0</v>
      </c>
      <c r="AI1579" s="3">
        <v>2.9000000000000001E-2</v>
      </c>
      <c r="AJ1579" s="2">
        <f t="shared" si="601"/>
        <v>0</v>
      </c>
      <c r="AK1579" s="2"/>
      <c r="AL1579" s="2">
        <f t="shared" si="602"/>
        <v>0</v>
      </c>
      <c r="AM1579" s="3">
        <v>3.3300000000000003E-2</v>
      </c>
      <c r="AN1579" s="2">
        <f t="shared" si="603"/>
        <v>0</v>
      </c>
      <c r="AO1579" s="2">
        <f t="shared" si="604"/>
        <v>0</v>
      </c>
      <c r="AP1579" s="2">
        <v>0</v>
      </c>
      <c r="AQ1579" s="2">
        <v>0</v>
      </c>
      <c r="AR1579" s="2">
        <f t="shared" si="605"/>
        <v>0</v>
      </c>
      <c r="AS1579" s="2"/>
      <c r="AT1579" s="2"/>
      <c r="AU1579" s="2">
        <f t="shared" si="606"/>
        <v>0</v>
      </c>
      <c r="AV1579" s="2">
        <f>SUM(AU1579+AU1580+AU1581)</f>
        <v>0</v>
      </c>
    </row>
    <row r="1580" spans="1:48" x14ac:dyDescent="0.2">
      <c r="A1580" s="1"/>
      <c r="B1580" s="1" t="s">
        <v>679</v>
      </c>
      <c r="C1580" s="1" t="s">
        <v>91</v>
      </c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2">
        <f>(P1579)</f>
        <v>0</v>
      </c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>
        <v>0</v>
      </c>
      <c r="AB1580" s="2"/>
      <c r="AC1580" s="2">
        <f t="shared" si="618"/>
        <v>0</v>
      </c>
      <c r="AD1580" s="2">
        <f>(D1579-E1579-P1579)</f>
        <v>0</v>
      </c>
      <c r="AE1580" s="2"/>
      <c r="AF1580" s="2">
        <f t="shared" si="617"/>
        <v>0</v>
      </c>
      <c r="AG1580" s="2"/>
      <c r="AH1580" s="2">
        <f t="shared" si="600"/>
        <v>0</v>
      </c>
      <c r="AI1580" s="3">
        <v>0.02</v>
      </c>
      <c r="AJ1580" s="2">
        <f t="shared" si="601"/>
        <v>0</v>
      </c>
      <c r="AK1580" s="2"/>
      <c r="AL1580" s="2">
        <f t="shared" si="602"/>
        <v>0</v>
      </c>
      <c r="AM1580" s="3">
        <v>3.3300000000000003E-2</v>
      </c>
      <c r="AN1580" s="2">
        <f t="shared" si="603"/>
        <v>0</v>
      </c>
      <c r="AO1580" s="2">
        <f t="shared" si="604"/>
        <v>0</v>
      </c>
      <c r="AP1580" s="2">
        <v>0</v>
      </c>
      <c r="AQ1580" s="2">
        <v>0</v>
      </c>
      <c r="AR1580" s="2">
        <f t="shared" si="605"/>
        <v>0</v>
      </c>
      <c r="AS1580" s="2"/>
      <c r="AT1580" s="2"/>
      <c r="AU1580" s="2">
        <f t="shared" si="606"/>
        <v>0</v>
      </c>
      <c r="AV1580" s="4"/>
    </row>
    <row r="1581" spans="1:48" x14ac:dyDescent="0.2">
      <c r="A1581" s="1"/>
      <c r="B1581" s="1" t="s">
        <v>679</v>
      </c>
      <c r="C1581" s="1" t="s">
        <v>73</v>
      </c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2">
        <f>P1579</f>
        <v>0</v>
      </c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>
        <v>0</v>
      </c>
      <c r="AB1581" s="2"/>
      <c r="AC1581" s="2">
        <f t="shared" si="618"/>
        <v>0</v>
      </c>
      <c r="AD1581" s="2">
        <f>(D1579-E1579-P1579)</f>
        <v>0</v>
      </c>
      <c r="AE1581" s="2"/>
      <c r="AF1581" s="2">
        <f t="shared" si="617"/>
        <v>0</v>
      </c>
      <c r="AG1581" s="2"/>
      <c r="AH1581" s="2">
        <f t="shared" si="600"/>
        <v>0</v>
      </c>
      <c r="AI1581" s="3">
        <v>0.02</v>
      </c>
      <c r="AJ1581" s="2">
        <f t="shared" si="601"/>
        <v>0</v>
      </c>
      <c r="AK1581" s="2"/>
      <c r="AL1581" s="2">
        <f t="shared" si="602"/>
        <v>0</v>
      </c>
      <c r="AM1581" s="3">
        <v>3.3300000000000003E-2</v>
      </c>
      <c r="AN1581" s="2">
        <f t="shared" si="603"/>
        <v>0</v>
      </c>
      <c r="AO1581" s="2">
        <f t="shared" si="604"/>
        <v>0</v>
      </c>
      <c r="AP1581" s="2">
        <v>0</v>
      </c>
      <c r="AQ1581" s="2">
        <v>0</v>
      </c>
      <c r="AR1581" s="2">
        <f t="shared" si="605"/>
        <v>0</v>
      </c>
      <c r="AS1581" s="2"/>
      <c r="AT1581" s="2"/>
      <c r="AU1581" s="2">
        <f t="shared" si="606"/>
        <v>0</v>
      </c>
      <c r="AV1581" s="4"/>
    </row>
    <row r="1582" spans="1:48" x14ac:dyDescent="0.2">
      <c r="A1582" s="32"/>
      <c r="B1582" s="32" t="s">
        <v>681</v>
      </c>
      <c r="C1582" s="31" t="s">
        <v>72</v>
      </c>
      <c r="D1582" s="33">
        <v>0</v>
      </c>
      <c r="E1582" s="33">
        <v>0</v>
      </c>
      <c r="F1582" s="33"/>
      <c r="G1582" s="33"/>
      <c r="H1582" s="33"/>
      <c r="I1582" s="33"/>
      <c r="J1582" s="33"/>
      <c r="K1582" s="33"/>
      <c r="L1582" s="33"/>
      <c r="M1582" s="33"/>
      <c r="N1582" s="33"/>
      <c r="O1582" s="33"/>
      <c r="P1582" s="2">
        <f>SUM(F1582:N1582)</f>
        <v>0</v>
      </c>
      <c r="Q1582" s="33"/>
      <c r="R1582" s="33"/>
      <c r="S1582" s="33"/>
      <c r="T1582" s="33"/>
      <c r="U1582" s="33"/>
      <c r="V1582" s="33"/>
      <c r="W1582" s="33"/>
      <c r="X1582" s="33"/>
      <c r="Y1582" s="33"/>
      <c r="Z1582" s="33"/>
      <c r="AA1582" s="2">
        <v>0</v>
      </c>
      <c r="AB1582" s="2"/>
      <c r="AC1582" s="2">
        <f t="shared" si="618"/>
        <v>0</v>
      </c>
      <c r="AD1582" s="2">
        <f>(D1582-E1582-P1582)</f>
        <v>0</v>
      </c>
      <c r="AE1582" s="2"/>
      <c r="AF1582" s="2">
        <f t="shared" si="617"/>
        <v>0</v>
      </c>
      <c r="AG1582" s="2"/>
      <c r="AH1582" s="2">
        <f t="shared" si="600"/>
        <v>0</v>
      </c>
      <c r="AI1582" s="3">
        <v>2.9000000000000001E-2</v>
      </c>
      <c r="AJ1582" s="2">
        <f t="shared" si="601"/>
        <v>0</v>
      </c>
      <c r="AK1582" s="2"/>
      <c r="AL1582" s="2">
        <f t="shared" si="602"/>
        <v>0</v>
      </c>
      <c r="AM1582" s="3">
        <v>3.3300000000000003E-2</v>
      </c>
      <c r="AN1582" s="2">
        <f t="shared" si="603"/>
        <v>0</v>
      </c>
      <c r="AO1582" s="2">
        <f t="shared" si="604"/>
        <v>0</v>
      </c>
      <c r="AP1582" s="2">
        <v>0</v>
      </c>
      <c r="AQ1582" s="2">
        <v>0</v>
      </c>
      <c r="AR1582" s="2">
        <f t="shared" si="605"/>
        <v>0</v>
      </c>
      <c r="AS1582" s="2"/>
      <c r="AT1582" s="2"/>
      <c r="AU1582" s="2">
        <f t="shared" si="606"/>
        <v>0</v>
      </c>
      <c r="AV1582" s="2">
        <f>SUM(AU1582+AU1583+AU1584)</f>
        <v>0</v>
      </c>
    </row>
    <row r="1583" spans="1:48" x14ac:dyDescent="0.2">
      <c r="A1583" s="1"/>
      <c r="B1583" s="1" t="s">
        <v>681</v>
      </c>
      <c r="C1583" s="1" t="s">
        <v>91</v>
      </c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2">
        <f>(P1582)</f>
        <v>0</v>
      </c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>
        <v>0</v>
      </c>
      <c r="AB1583" s="2"/>
      <c r="AC1583" s="2">
        <f t="shared" si="618"/>
        <v>0</v>
      </c>
      <c r="AD1583" s="2">
        <f>(D1582-E1582-P1582)</f>
        <v>0</v>
      </c>
      <c r="AE1583" s="2"/>
      <c r="AF1583" s="2">
        <f t="shared" si="617"/>
        <v>0</v>
      </c>
      <c r="AG1583" s="2"/>
      <c r="AH1583" s="2">
        <f t="shared" si="600"/>
        <v>0</v>
      </c>
      <c r="AI1583" s="3">
        <v>0.02</v>
      </c>
      <c r="AJ1583" s="2">
        <f t="shared" si="601"/>
        <v>0</v>
      </c>
      <c r="AK1583" s="2"/>
      <c r="AL1583" s="2">
        <f t="shared" si="602"/>
        <v>0</v>
      </c>
      <c r="AM1583" s="3">
        <v>3.3300000000000003E-2</v>
      </c>
      <c r="AN1583" s="2">
        <f t="shared" si="603"/>
        <v>0</v>
      </c>
      <c r="AO1583" s="2">
        <f t="shared" si="604"/>
        <v>0</v>
      </c>
      <c r="AP1583" s="2">
        <v>0</v>
      </c>
      <c r="AQ1583" s="2">
        <v>0</v>
      </c>
      <c r="AR1583" s="2">
        <f t="shared" si="605"/>
        <v>0</v>
      </c>
      <c r="AS1583" s="2"/>
      <c r="AT1583" s="2"/>
      <c r="AU1583" s="2">
        <f t="shared" si="606"/>
        <v>0</v>
      </c>
      <c r="AV1583" s="4"/>
    </row>
    <row r="1584" spans="1:48" x14ac:dyDescent="0.2">
      <c r="A1584" s="1"/>
      <c r="B1584" s="1" t="s">
        <v>681</v>
      </c>
      <c r="C1584" s="1" t="s">
        <v>73</v>
      </c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2">
        <f>P1582</f>
        <v>0</v>
      </c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>
        <v>0</v>
      </c>
      <c r="AB1584" s="2"/>
      <c r="AC1584" s="2">
        <f t="shared" si="618"/>
        <v>0</v>
      </c>
      <c r="AD1584" s="2">
        <f>(D1582-E1582-P1582)</f>
        <v>0</v>
      </c>
      <c r="AE1584" s="2"/>
      <c r="AF1584" s="2">
        <f t="shared" si="617"/>
        <v>0</v>
      </c>
      <c r="AG1584" s="2"/>
      <c r="AH1584" s="2">
        <f t="shared" si="600"/>
        <v>0</v>
      </c>
      <c r="AI1584" s="3">
        <v>0.02</v>
      </c>
      <c r="AJ1584" s="2">
        <f t="shared" si="601"/>
        <v>0</v>
      </c>
      <c r="AK1584" s="2"/>
      <c r="AL1584" s="2">
        <f t="shared" si="602"/>
        <v>0</v>
      </c>
      <c r="AM1584" s="3">
        <v>3.3300000000000003E-2</v>
      </c>
      <c r="AN1584" s="2">
        <f t="shared" si="603"/>
        <v>0</v>
      </c>
      <c r="AO1584" s="2">
        <f t="shared" si="604"/>
        <v>0</v>
      </c>
      <c r="AP1584" s="2">
        <v>0</v>
      </c>
      <c r="AQ1584" s="2">
        <v>0</v>
      </c>
      <c r="AR1584" s="2">
        <f t="shared" si="605"/>
        <v>0</v>
      </c>
      <c r="AS1584" s="2"/>
      <c r="AT1584" s="2"/>
      <c r="AU1584" s="2">
        <f t="shared" si="606"/>
        <v>0</v>
      </c>
      <c r="AV1584" s="4"/>
    </row>
    <row r="1585" spans="1:48" x14ac:dyDescent="0.2">
      <c r="A1585" s="15"/>
      <c r="B1585" s="15" t="s">
        <v>682</v>
      </c>
      <c r="C1585" s="15" t="s">
        <v>72</v>
      </c>
      <c r="D1585" s="16">
        <v>0</v>
      </c>
      <c r="E1585" s="16">
        <v>0</v>
      </c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2">
        <f>SUM(F1585:N1585)</f>
        <v>0</v>
      </c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">
        <v>0</v>
      </c>
      <c r="AB1585" s="2"/>
      <c r="AC1585" s="2">
        <f t="shared" si="618"/>
        <v>0</v>
      </c>
      <c r="AD1585" s="2">
        <f>(D1585-E1585-P1585)</f>
        <v>0</v>
      </c>
      <c r="AE1585" s="2"/>
      <c r="AF1585" s="2">
        <f t="shared" si="617"/>
        <v>0</v>
      </c>
      <c r="AG1585" s="2"/>
      <c r="AH1585" s="2">
        <f t="shared" si="600"/>
        <v>0</v>
      </c>
      <c r="AI1585" s="3">
        <v>2.9000000000000001E-2</v>
      </c>
      <c r="AJ1585" s="2">
        <f t="shared" si="601"/>
        <v>0</v>
      </c>
      <c r="AK1585" s="2"/>
      <c r="AL1585" s="2">
        <f t="shared" si="602"/>
        <v>0</v>
      </c>
      <c r="AM1585" s="3">
        <v>3.3300000000000003E-2</v>
      </c>
      <c r="AN1585" s="2">
        <f t="shared" si="603"/>
        <v>0</v>
      </c>
      <c r="AO1585" s="2">
        <f t="shared" si="604"/>
        <v>0</v>
      </c>
      <c r="AP1585" s="2">
        <v>0</v>
      </c>
      <c r="AQ1585" s="2">
        <v>0</v>
      </c>
      <c r="AR1585" s="2">
        <f t="shared" si="605"/>
        <v>0</v>
      </c>
      <c r="AS1585" s="2"/>
      <c r="AT1585" s="2"/>
      <c r="AU1585" s="2">
        <f t="shared" si="606"/>
        <v>0</v>
      </c>
      <c r="AV1585" s="2">
        <f>SUM(AU1585+AU1586)</f>
        <v>0</v>
      </c>
    </row>
    <row r="1586" spans="1:48" x14ac:dyDescent="0.2">
      <c r="A1586" s="1"/>
      <c r="B1586" s="1" t="s">
        <v>682</v>
      </c>
      <c r="C1586" s="1" t="s">
        <v>73</v>
      </c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2">
        <f>(P1585)</f>
        <v>0</v>
      </c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>
        <v>0</v>
      </c>
      <c r="AB1586" s="2"/>
      <c r="AC1586" s="2">
        <f t="shared" si="618"/>
        <v>0</v>
      </c>
      <c r="AD1586" s="2">
        <f>(D1585-E1585-P1585)</f>
        <v>0</v>
      </c>
      <c r="AE1586" s="2"/>
      <c r="AF1586" s="2">
        <f t="shared" si="617"/>
        <v>0</v>
      </c>
      <c r="AG1586" s="2"/>
      <c r="AH1586" s="2">
        <f t="shared" si="600"/>
        <v>0</v>
      </c>
      <c r="AI1586" s="3">
        <v>0.02</v>
      </c>
      <c r="AJ1586" s="2">
        <f t="shared" si="601"/>
        <v>0</v>
      </c>
      <c r="AK1586" s="2"/>
      <c r="AL1586" s="2">
        <f t="shared" si="602"/>
        <v>0</v>
      </c>
      <c r="AM1586" s="3">
        <v>3.3300000000000003E-2</v>
      </c>
      <c r="AN1586" s="2">
        <f t="shared" si="603"/>
        <v>0</v>
      </c>
      <c r="AO1586" s="2">
        <f t="shared" si="604"/>
        <v>0</v>
      </c>
      <c r="AP1586" s="2">
        <v>0</v>
      </c>
      <c r="AQ1586" s="2">
        <v>0</v>
      </c>
      <c r="AR1586" s="2">
        <f t="shared" si="605"/>
        <v>0</v>
      </c>
      <c r="AS1586" s="2"/>
      <c r="AT1586" s="2"/>
      <c r="AU1586" s="2">
        <f t="shared" si="606"/>
        <v>0</v>
      </c>
      <c r="AV1586" s="4"/>
    </row>
    <row r="1587" spans="1:48" x14ac:dyDescent="0.2">
      <c r="A1587" s="32"/>
      <c r="B1587" s="32" t="s">
        <v>680</v>
      </c>
      <c r="C1587" s="32" t="s">
        <v>72</v>
      </c>
      <c r="D1587" s="33">
        <v>0</v>
      </c>
      <c r="E1587" s="33">
        <v>0</v>
      </c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2">
        <f>SUM(F1587:N1587)</f>
        <v>0</v>
      </c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2">
        <v>0</v>
      </c>
      <c r="AB1587" s="2"/>
      <c r="AC1587" s="2">
        <f>SUM(Q1587:AA1587)</f>
        <v>0</v>
      </c>
      <c r="AD1587" s="2">
        <f>(D1587-E1587-P1587)</f>
        <v>0</v>
      </c>
      <c r="AE1587" s="2"/>
      <c r="AF1587" s="2">
        <f>(AC1587)</f>
        <v>0</v>
      </c>
      <c r="AG1587" s="2"/>
      <c r="AH1587" s="2">
        <f>(AD1587-AE1587-AF1587-AG1587)</f>
        <v>0</v>
      </c>
      <c r="AI1587" s="3">
        <v>2.9000000000000001E-2</v>
      </c>
      <c r="AJ1587" s="2">
        <f>AH1587*AI1587</f>
        <v>0</v>
      </c>
      <c r="AK1587" s="2"/>
      <c r="AL1587" s="2">
        <f>(AJ1587+AK1587)</f>
        <v>0</v>
      </c>
      <c r="AM1587" s="3">
        <v>3.3300000000000003E-2</v>
      </c>
      <c r="AN1587" s="2">
        <f>(AL1587*AM1587)</f>
        <v>0</v>
      </c>
      <c r="AO1587" s="2">
        <f>(AL1587-AN1587)</f>
        <v>0</v>
      </c>
      <c r="AP1587" s="2">
        <v>0</v>
      </c>
      <c r="AQ1587" s="2">
        <v>0</v>
      </c>
      <c r="AR1587" s="2">
        <f>(AO1587+AQ1587)</f>
        <v>0</v>
      </c>
      <c r="AS1587" s="2"/>
      <c r="AT1587" s="2"/>
      <c r="AU1587" s="2">
        <f>(AR1587+AS1587+AT1587)</f>
        <v>0</v>
      </c>
      <c r="AV1587" s="2">
        <f>SUM(AU1587+AU1588)</f>
        <v>0</v>
      </c>
    </row>
    <row r="1588" spans="1:48" x14ac:dyDescent="0.2">
      <c r="A1588" s="1"/>
      <c r="B1588" s="1" t="s">
        <v>680</v>
      </c>
      <c r="C1588" s="1" t="s">
        <v>73</v>
      </c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2">
        <f>(P1587)</f>
        <v>0</v>
      </c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>
        <v>0</v>
      </c>
      <c r="AB1588" s="2"/>
      <c r="AC1588" s="2">
        <f>SUM(Q1588:AA1588)</f>
        <v>0</v>
      </c>
      <c r="AD1588" s="2">
        <f>(D1587-E1587-P1587)</f>
        <v>0</v>
      </c>
      <c r="AE1588" s="2"/>
      <c r="AF1588" s="2">
        <f>(AC1588)</f>
        <v>0</v>
      </c>
      <c r="AG1588" s="2"/>
      <c r="AH1588" s="2">
        <f>(AD1588-AE1588-AF1588-AG1588)</f>
        <v>0</v>
      </c>
      <c r="AI1588" s="3">
        <v>0.02</v>
      </c>
      <c r="AJ1588" s="2">
        <f>AH1588*AI1588</f>
        <v>0</v>
      </c>
      <c r="AK1588" s="2"/>
      <c r="AL1588" s="2">
        <f>(AJ1588+AK1588)</f>
        <v>0</v>
      </c>
      <c r="AM1588" s="3">
        <v>3.3300000000000003E-2</v>
      </c>
      <c r="AN1588" s="2">
        <f>(AL1588*AM1588)</f>
        <v>0</v>
      </c>
      <c r="AO1588" s="2">
        <f>(AL1588-AN1588)</f>
        <v>0</v>
      </c>
      <c r="AP1588" s="2">
        <v>0</v>
      </c>
      <c r="AQ1588" s="2">
        <v>0</v>
      </c>
      <c r="AR1588" s="2">
        <f>(AO1588+AQ1588)</f>
        <v>0</v>
      </c>
      <c r="AS1588" s="2"/>
      <c r="AT1588" s="2"/>
      <c r="AU1588" s="2">
        <f>(AR1588+AS1588+AT1588)</f>
        <v>0</v>
      </c>
      <c r="AV1588" s="4"/>
    </row>
    <row r="1589" spans="1:48" x14ac:dyDescent="0.2">
      <c r="A1589" s="28"/>
      <c r="B1589" s="28" t="s">
        <v>683</v>
      </c>
      <c r="C1589" s="11" t="s">
        <v>72</v>
      </c>
      <c r="D1589" s="12">
        <v>0</v>
      </c>
      <c r="E1589" s="12">
        <v>0</v>
      </c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2">
        <f>SUM(F1589:N1589)</f>
        <v>0</v>
      </c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2">
        <v>0</v>
      </c>
      <c r="AB1589" s="2"/>
      <c r="AC1589" s="2">
        <f t="shared" si="618"/>
        <v>0</v>
      </c>
      <c r="AD1589" s="2">
        <f>(D1589-E1589-P1589)</f>
        <v>0</v>
      </c>
      <c r="AE1589" s="2"/>
      <c r="AF1589" s="2">
        <f t="shared" si="617"/>
        <v>0</v>
      </c>
      <c r="AG1589" s="2"/>
      <c r="AH1589" s="2">
        <f t="shared" si="600"/>
        <v>0</v>
      </c>
      <c r="AI1589" s="3">
        <v>2.9000000000000001E-2</v>
      </c>
      <c r="AJ1589" s="2">
        <f t="shared" si="601"/>
        <v>0</v>
      </c>
      <c r="AK1589" s="2"/>
      <c r="AL1589" s="2">
        <f t="shared" si="602"/>
        <v>0</v>
      </c>
      <c r="AM1589" s="3">
        <v>3.3300000000000003E-2</v>
      </c>
      <c r="AN1589" s="2">
        <f t="shared" si="603"/>
        <v>0</v>
      </c>
      <c r="AO1589" s="2">
        <f t="shared" si="604"/>
        <v>0</v>
      </c>
      <c r="AP1589" s="2">
        <v>0</v>
      </c>
      <c r="AQ1589" s="2">
        <v>0</v>
      </c>
      <c r="AR1589" s="2">
        <f t="shared" si="605"/>
        <v>0</v>
      </c>
      <c r="AS1589" s="2"/>
      <c r="AT1589" s="2"/>
      <c r="AU1589" s="2">
        <f t="shared" si="606"/>
        <v>0</v>
      </c>
      <c r="AV1589" s="2">
        <f>SUM(AU1589+AU1590+AU1591)</f>
        <v>0</v>
      </c>
    </row>
    <row r="1590" spans="1:48" x14ac:dyDescent="0.2">
      <c r="A1590" s="1"/>
      <c r="B1590" s="1" t="s">
        <v>683</v>
      </c>
      <c r="C1590" s="1" t="s">
        <v>91</v>
      </c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2">
        <f>(P1589)</f>
        <v>0</v>
      </c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>
        <v>0</v>
      </c>
      <c r="AB1590" s="2"/>
      <c r="AC1590" s="2">
        <f t="shared" si="618"/>
        <v>0</v>
      </c>
      <c r="AD1590" s="2">
        <f>(D1589-E1589-P1589)</f>
        <v>0</v>
      </c>
      <c r="AE1590" s="2"/>
      <c r="AF1590" s="2">
        <f t="shared" si="617"/>
        <v>0</v>
      </c>
      <c r="AG1590" s="2"/>
      <c r="AH1590" s="2">
        <f t="shared" si="600"/>
        <v>0</v>
      </c>
      <c r="AI1590" s="3">
        <v>0.05</v>
      </c>
      <c r="AJ1590" s="2">
        <f t="shared" si="601"/>
        <v>0</v>
      </c>
      <c r="AK1590" s="2"/>
      <c r="AL1590" s="2">
        <f t="shared" si="602"/>
        <v>0</v>
      </c>
      <c r="AM1590" s="3">
        <v>0</v>
      </c>
      <c r="AN1590" s="2">
        <f t="shared" si="603"/>
        <v>0</v>
      </c>
      <c r="AO1590" s="2">
        <f t="shared" si="604"/>
        <v>0</v>
      </c>
      <c r="AP1590" s="2">
        <v>0</v>
      </c>
      <c r="AQ1590" s="2">
        <v>0</v>
      </c>
      <c r="AR1590" s="2">
        <f t="shared" si="605"/>
        <v>0</v>
      </c>
      <c r="AS1590" s="2"/>
      <c r="AT1590" s="2"/>
      <c r="AU1590" s="2">
        <f t="shared" si="606"/>
        <v>0</v>
      </c>
      <c r="AV1590" s="4"/>
    </row>
    <row r="1591" spans="1:48" x14ac:dyDescent="0.2">
      <c r="A1591" s="1"/>
      <c r="B1591" s="1" t="s">
        <v>683</v>
      </c>
      <c r="C1591" s="1" t="s">
        <v>73</v>
      </c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2">
        <f>P1589</f>
        <v>0</v>
      </c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>
        <v>0</v>
      </c>
      <c r="AB1591" s="2"/>
      <c r="AC1591" s="2">
        <f t="shared" si="618"/>
        <v>0</v>
      </c>
      <c r="AD1591" s="2">
        <f>(D1589-E1589-P1589)</f>
        <v>0</v>
      </c>
      <c r="AE1591" s="2"/>
      <c r="AF1591" s="2">
        <f t="shared" si="617"/>
        <v>0</v>
      </c>
      <c r="AG1591" s="2"/>
      <c r="AH1591" s="2">
        <f t="shared" si="600"/>
        <v>0</v>
      </c>
      <c r="AI1591" s="3">
        <v>1.2999999999999999E-2</v>
      </c>
      <c r="AJ1591" s="2">
        <f t="shared" si="601"/>
        <v>0</v>
      </c>
      <c r="AK1591" s="2"/>
      <c r="AL1591" s="2">
        <f t="shared" si="602"/>
        <v>0</v>
      </c>
      <c r="AM1591" s="3">
        <v>3.3300000000000003E-2</v>
      </c>
      <c r="AN1591" s="2">
        <f t="shared" si="603"/>
        <v>0</v>
      </c>
      <c r="AO1591" s="2">
        <f t="shared" si="604"/>
        <v>0</v>
      </c>
      <c r="AP1591" s="2">
        <v>0</v>
      </c>
      <c r="AQ1591" s="2">
        <v>0</v>
      </c>
      <c r="AR1591" s="2">
        <f t="shared" si="605"/>
        <v>0</v>
      </c>
      <c r="AS1591" s="2"/>
      <c r="AT1591" s="2"/>
      <c r="AU1591" s="2">
        <f t="shared" si="606"/>
        <v>0</v>
      </c>
      <c r="AV1591" s="4"/>
    </row>
    <row r="1592" spans="1:48" x14ac:dyDescent="0.2">
      <c r="A1592" s="15"/>
      <c r="B1592" s="15" t="s">
        <v>684</v>
      </c>
      <c r="C1592" s="15" t="s">
        <v>72</v>
      </c>
      <c r="D1592" s="16">
        <v>0</v>
      </c>
      <c r="E1592" s="16">
        <v>0</v>
      </c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2">
        <f>SUM(F1592:N1592)</f>
        <v>0</v>
      </c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">
        <v>0</v>
      </c>
      <c r="AB1592" s="2"/>
      <c r="AC1592" s="2">
        <f t="shared" si="618"/>
        <v>0</v>
      </c>
      <c r="AD1592" s="2">
        <f>(D1592-E1592-P1592)</f>
        <v>0</v>
      </c>
      <c r="AE1592" s="2"/>
      <c r="AF1592" s="2">
        <f t="shared" si="617"/>
        <v>0</v>
      </c>
      <c r="AG1592" s="2"/>
      <c r="AH1592" s="2">
        <f t="shared" si="600"/>
        <v>0</v>
      </c>
      <c r="AI1592" s="3">
        <v>2.9000000000000001E-2</v>
      </c>
      <c r="AJ1592" s="2">
        <f t="shared" si="601"/>
        <v>0</v>
      </c>
      <c r="AK1592" s="2"/>
      <c r="AL1592" s="2">
        <f t="shared" si="602"/>
        <v>0</v>
      </c>
      <c r="AM1592" s="3">
        <v>3.3300000000000003E-2</v>
      </c>
      <c r="AN1592" s="2">
        <f t="shared" si="603"/>
        <v>0</v>
      </c>
      <c r="AO1592" s="2">
        <f t="shared" si="604"/>
        <v>0</v>
      </c>
      <c r="AP1592" s="2">
        <v>0</v>
      </c>
      <c r="AQ1592" s="2">
        <v>0</v>
      </c>
      <c r="AR1592" s="2">
        <f t="shared" si="605"/>
        <v>0</v>
      </c>
      <c r="AS1592" s="2"/>
      <c r="AT1592" s="2"/>
      <c r="AU1592" s="2">
        <f t="shared" si="606"/>
        <v>0</v>
      </c>
      <c r="AV1592" s="2">
        <f>SUM(AU1592+AU1593+AU1594)</f>
        <v>0</v>
      </c>
    </row>
    <row r="1593" spans="1:48" x14ac:dyDescent="0.2">
      <c r="A1593" s="1"/>
      <c r="B1593" s="1" t="s">
        <v>684</v>
      </c>
      <c r="C1593" s="1" t="s">
        <v>91</v>
      </c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2">
        <f>(P1592)</f>
        <v>0</v>
      </c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>
        <v>0</v>
      </c>
      <c r="AB1593" s="2"/>
      <c r="AC1593" s="2">
        <f t="shared" si="618"/>
        <v>0</v>
      </c>
      <c r="AD1593" s="2">
        <f>(D1592-E1592-P1592)</f>
        <v>0</v>
      </c>
      <c r="AE1593" s="2"/>
      <c r="AF1593" s="2">
        <f t="shared" si="617"/>
        <v>0</v>
      </c>
      <c r="AG1593" s="2"/>
      <c r="AH1593" s="2">
        <f t="shared" si="600"/>
        <v>0</v>
      </c>
      <c r="AI1593" s="3">
        <v>0.04</v>
      </c>
      <c r="AJ1593" s="2">
        <f t="shared" si="601"/>
        <v>0</v>
      </c>
      <c r="AK1593" s="2"/>
      <c r="AL1593" s="2">
        <f t="shared" si="602"/>
        <v>0</v>
      </c>
      <c r="AM1593" s="3">
        <v>3.3300000000000003E-2</v>
      </c>
      <c r="AN1593" s="2">
        <f t="shared" si="603"/>
        <v>0</v>
      </c>
      <c r="AO1593" s="2">
        <f t="shared" si="604"/>
        <v>0</v>
      </c>
      <c r="AP1593" s="2">
        <v>0</v>
      </c>
      <c r="AQ1593" s="2">
        <v>0</v>
      </c>
      <c r="AR1593" s="2">
        <f t="shared" si="605"/>
        <v>0</v>
      </c>
      <c r="AS1593" s="2"/>
      <c r="AT1593" s="2"/>
      <c r="AU1593" s="2">
        <f t="shared" si="606"/>
        <v>0</v>
      </c>
      <c r="AV1593" s="4"/>
    </row>
    <row r="1594" spans="1:48" x14ac:dyDescent="0.2">
      <c r="A1594" s="1"/>
      <c r="B1594" s="1" t="s">
        <v>684</v>
      </c>
      <c r="C1594" s="1" t="s">
        <v>73</v>
      </c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2">
        <f>P1592</f>
        <v>0</v>
      </c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>
        <v>0</v>
      </c>
      <c r="AB1594" s="2"/>
      <c r="AC1594" s="2">
        <f t="shared" si="618"/>
        <v>0</v>
      </c>
      <c r="AD1594" s="2">
        <f>(D1592-E1592-P1592)</f>
        <v>0</v>
      </c>
      <c r="AE1594" s="2"/>
      <c r="AF1594" s="2">
        <f t="shared" si="617"/>
        <v>0</v>
      </c>
      <c r="AG1594" s="2"/>
      <c r="AH1594" s="2">
        <f t="shared" si="600"/>
        <v>0</v>
      </c>
      <c r="AI1594" s="3">
        <v>1.2999999999999999E-2</v>
      </c>
      <c r="AJ1594" s="2">
        <f t="shared" si="601"/>
        <v>0</v>
      </c>
      <c r="AK1594" s="2"/>
      <c r="AL1594" s="2">
        <f t="shared" si="602"/>
        <v>0</v>
      </c>
      <c r="AM1594" s="3">
        <v>3.3300000000000003E-2</v>
      </c>
      <c r="AN1594" s="2">
        <f t="shared" si="603"/>
        <v>0</v>
      </c>
      <c r="AO1594" s="2">
        <f t="shared" si="604"/>
        <v>0</v>
      </c>
      <c r="AP1594" s="2">
        <v>0</v>
      </c>
      <c r="AQ1594" s="2">
        <v>0</v>
      </c>
      <c r="AR1594" s="2">
        <f t="shared" si="605"/>
        <v>0</v>
      </c>
      <c r="AS1594" s="2"/>
      <c r="AT1594" s="2"/>
      <c r="AU1594" s="2">
        <f t="shared" si="606"/>
        <v>0</v>
      </c>
      <c r="AV1594" s="4"/>
    </row>
    <row r="1595" spans="1:48" x14ac:dyDescent="0.2">
      <c r="A1595" s="32"/>
      <c r="B1595" s="32" t="s">
        <v>685</v>
      </c>
      <c r="C1595" s="31" t="s">
        <v>72</v>
      </c>
      <c r="D1595" s="33">
        <v>0</v>
      </c>
      <c r="E1595" s="33">
        <v>0</v>
      </c>
      <c r="F1595" s="33"/>
      <c r="G1595" s="33"/>
      <c r="H1595" s="33"/>
      <c r="I1595" s="33"/>
      <c r="J1595" s="33"/>
      <c r="K1595" s="33"/>
      <c r="L1595" s="33"/>
      <c r="M1595" s="33"/>
      <c r="N1595" s="33"/>
      <c r="O1595" s="33"/>
      <c r="P1595" s="2">
        <f>SUM(F1595:N1595)</f>
        <v>0</v>
      </c>
      <c r="Q1595" s="33"/>
      <c r="R1595" s="33"/>
      <c r="S1595" s="33"/>
      <c r="T1595" s="33"/>
      <c r="U1595" s="33"/>
      <c r="V1595" s="33"/>
      <c r="W1595" s="33"/>
      <c r="X1595" s="33"/>
      <c r="Y1595" s="33"/>
      <c r="Z1595" s="33"/>
      <c r="AA1595" s="2">
        <v>0</v>
      </c>
      <c r="AB1595" s="2"/>
      <c r="AC1595" s="2">
        <f t="shared" si="618"/>
        <v>0</v>
      </c>
      <c r="AD1595" s="2">
        <f>(D1595-E1595-P1595)</f>
        <v>0</v>
      </c>
      <c r="AE1595" s="2"/>
      <c r="AF1595" s="2">
        <f t="shared" si="617"/>
        <v>0</v>
      </c>
      <c r="AG1595" s="2"/>
      <c r="AH1595" s="2">
        <f t="shared" si="600"/>
        <v>0</v>
      </c>
      <c r="AI1595" s="3">
        <v>2.9000000000000001E-2</v>
      </c>
      <c r="AJ1595" s="2">
        <f t="shared" si="601"/>
        <v>0</v>
      </c>
      <c r="AK1595" s="2"/>
      <c r="AL1595" s="2">
        <f t="shared" si="602"/>
        <v>0</v>
      </c>
      <c r="AM1595" s="3">
        <v>3.3300000000000003E-2</v>
      </c>
      <c r="AN1595" s="2">
        <f t="shared" si="603"/>
        <v>0</v>
      </c>
      <c r="AO1595" s="2">
        <f t="shared" si="604"/>
        <v>0</v>
      </c>
      <c r="AP1595" s="2">
        <v>0</v>
      </c>
      <c r="AQ1595" s="2">
        <v>0</v>
      </c>
      <c r="AR1595" s="2">
        <f t="shared" si="605"/>
        <v>0</v>
      </c>
      <c r="AS1595" s="2"/>
      <c r="AT1595" s="2"/>
      <c r="AU1595" s="2">
        <f t="shared" si="606"/>
        <v>0</v>
      </c>
      <c r="AV1595" s="2">
        <f>SUM(AU1595+AU1596+AU1597)</f>
        <v>0</v>
      </c>
    </row>
    <row r="1596" spans="1:48" x14ac:dyDescent="0.2">
      <c r="A1596" s="1"/>
      <c r="B1596" s="1" t="s">
        <v>685</v>
      </c>
      <c r="C1596" s="1" t="s">
        <v>91</v>
      </c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2">
        <f>(P1595)</f>
        <v>0</v>
      </c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>
        <v>0</v>
      </c>
      <c r="AB1596" s="2"/>
      <c r="AC1596" s="2">
        <f t="shared" si="618"/>
        <v>0</v>
      </c>
      <c r="AD1596" s="2">
        <f>(D1595-E1595-P1595)</f>
        <v>0</v>
      </c>
      <c r="AE1596" s="2"/>
      <c r="AF1596" s="2">
        <f t="shared" si="617"/>
        <v>0</v>
      </c>
      <c r="AG1596" s="2"/>
      <c r="AH1596" s="2">
        <f t="shared" si="600"/>
        <v>0</v>
      </c>
      <c r="AI1596" s="3">
        <v>0.05</v>
      </c>
      <c r="AJ1596" s="2">
        <f t="shared" si="601"/>
        <v>0</v>
      </c>
      <c r="AK1596" s="2"/>
      <c r="AL1596" s="2">
        <f t="shared" si="602"/>
        <v>0</v>
      </c>
      <c r="AM1596" s="3">
        <v>3.3300000000000003E-2</v>
      </c>
      <c r="AN1596" s="2">
        <f t="shared" si="603"/>
        <v>0</v>
      </c>
      <c r="AO1596" s="2">
        <f t="shared" si="604"/>
        <v>0</v>
      </c>
      <c r="AP1596" s="2">
        <v>0</v>
      </c>
      <c r="AQ1596" s="2">
        <v>0</v>
      </c>
      <c r="AR1596" s="2">
        <f t="shared" si="605"/>
        <v>0</v>
      </c>
      <c r="AS1596" s="2"/>
      <c r="AT1596" s="2"/>
      <c r="AU1596" s="2">
        <f t="shared" si="606"/>
        <v>0</v>
      </c>
      <c r="AV1596" s="4"/>
    </row>
    <row r="1597" spans="1:48" x14ac:dyDescent="0.2">
      <c r="A1597" s="1"/>
      <c r="B1597" s="1" t="s">
        <v>685</v>
      </c>
      <c r="C1597" s="1" t="s">
        <v>73</v>
      </c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2">
        <f>P1595</f>
        <v>0</v>
      </c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>
        <v>0</v>
      </c>
      <c r="AB1597" s="2"/>
      <c r="AC1597" s="2">
        <f t="shared" si="618"/>
        <v>0</v>
      </c>
      <c r="AD1597" s="2">
        <f>(D1595-E1595-P1595)</f>
        <v>0</v>
      </c>
      <c r="AE1597" s="2"/>
      <c r="AF1597" s="2">
        <f t="shared" si="617"/>
        <v>0</v>
      </c>
      <c r="AG1597" s="2"/>
      <c r="AH1597" s="2">
        <f t="shared" si="600"/>
        <v>0</v>
      </c>
      <c r="AI1597" s="3">
        <v>1.2999999999999999E-2</v>
      </c>
      <c r="AJ1597" s="2">
        <f t="shared" si="601"/>
        <v>0</v>
      </c>
      <c r="AK1597" s="2"/>
      <c r="AL1597" s="2">
        <f t="shared" si="602"/>
        <v>0</v>
      </c>
      <c r="AM1597" s="3">
        <v>3.3300000000000003E-2</v>
      </c>
      <c r="AN1597" s="2">
        <f t="shared" si="603"/>
        <v>0</v>
      </c>
      <c r="AO1597" s="2">
        <f t="shared" si="604"/>
        <v>0</v>
      </c>
      <c r="AP1597" s="2">
        <v>0</v>
      </c>
      <c r="AQ1597" s="2">
        <v>0</v>
      </c>
      <c r="AR1597" s="2">
        <f t="shared" si="605"/>
        <v>0</v>
      </c>
      <c r="AS1597" s="2"/>
      <c r="AT1597" s="2"/>
      <c r="AU1597" s="2">
        <f t="shared" si="606"/>
        <v>0</v>
      </c>
      <c r="AV1597" s="4"/>
    </row>
    <row r="1598" spans="1:48" x14ac:dyDescent="0.2">
      <c r="A1598" s="28"/>
      <c r="B1598" s="28" t="s">
        <v>688</v>
      </c>
      <c r="C1598" s="11" t="s">
        <v>72</v>
      </c>
      <c r="D1598" s="12">
        <v>0</v>
      </c>
      <c r="E1598" s="12">
        <v>0</v>
      </c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2">
        <f>SUM(F1598:N1598)</f>
        <v>0</v>
      </c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2">
        <v>0</v>
      </c>
      <c r="AB1598" s="2"/>
      <c r="AC1598" s="2">
        <f t="shared" ref="AC1598:AC1617" si="619">SUM(Q1598:AA1598)</f>
        <v>0</v>
      </c>
      <c r="AD1598" s="2">
        <f>(D1598-E1598-P1598)</f>
        <v>0</v>
      </c>
      <c r="AE1598" s="2"/>
      <c r="AF1598" s="2">
        <f t="shared" si="617"/>
        <v>0</v>
      </c>
      <c r="AG1598" s="2"/>
      <c r="AH1598" s="2">
        <f t="shared" ref="AH1598:AH1658" si="620">(AD1598-AE1598-AF1598-AG1598)</f>
        <v>0</v>
      </c>
      <c r="AI1598" s="3">
        <v>2.9000000000000001E-2</v>
      </c>
      <c r="AJ1598" s="2">
        <f t="shared" ref="AJ1598:AJ1658" si="621">AH1598*AI1598</f>
        <v>0</v>
      </c>
      <c r="AK1598" s="2"/>
      <c r="AL1598" s="2">
        <f t="shared" ref="AL1598:AL1658" si="622">(AJ1598+AK1598)</f>
        <v>0</v>
      </c>
      <c r="AM1598" s="3">
        <v>3.3300000000000003E-2</v>
      </c>
      <c r="AN1598" s="2">
        <f t="shared" ref="AN1598:AN1658" si="623">(AL1598*AM1598)</f>
        <v>0</v>
      </c>
      <c r="AO1598" s="2">
        <f t="shared" ref="AO1598:AO1658" si="624">(AL1598-AN1598)</f>
        <v>0</v>
      </c>
      <c r="AP1598" s="2">
        <v>0</v>
      </c>
      <c r="AQ1598" s="2">
        <v>0</v>
      </c>
      <c r="AR1598" s="2">
        <f t="shared" ref="AR1598:AR1658" si="625">(AO1598+AQ1598)</f>
        <v>0</v>
      </c>
      <c r="AS1598" s="2"/>
      <c r="AT1598" s="2"/>
      <c r="AU1598" s="2">
        <f t="shared" ref="AU1598:AU1658" si="626">(AR1598+AS1598+AT1598)</f>
        <v>0</v>
      </c>
      <c r="AV1598" s="2">
        <f>SUM(AU1598+AU1599+AU1600)</f>
        <v>0</v>
      </c>
    </row>
    <row r="1599" spans="1:48" x14ac:dyDescent="0.2">
      <c r="A1599" s="1"/>
      <c r="B1599" s="1" t="s">
        <v>688</v>
      </c>
      <c r="C1599" s="1" t="s">
        <v>91</v>
      </c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2">
        <f>(P1598)</f>
        <v>0</v>
      </c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>
        <v>0</v>
      </c>
      <c r="AB1599" s="2"/>
      <c r="AC1599" s="2">
        <f t="shared" si="619"/>
        <v>0</v>
      </c>
      <c r="AD1599" s="2">
        <f>(D1598-E1598-P1598)</f>
        <v>0</v>
      </c>
      <c r="AE1599" s="2"/>
      <c r="AF1599" s="2">
        <f t="shared" si="617"/>
        <v>0</v>
      </c>
      <c r="AG1599" s="2"/>
      <c r="AH1599" s="2">
        <f t="shared" si="620"/>
        <v>0</v>
      </c>
      <c r="AI1599" s="3">
        <v>0.04</v>
      </c>
      <c r="AJ1599" s="2">
        <f t="shared" si="621"/>
        <v>0</v>
      </c>
      <c r="AK1599" s="2"/>
      <c r="AL1599" s="2">
        <f t="shared" si="622"/>
        <v>0</v>
      </c>
      <c r="AM1599" s="3">
        <v>3.3300000000000003E-2</v>
      </c>
      <c r="AN1599" s="2">
        <f t="shared" si="623"/>
        <v>0</v>
      </c>
      <c r="AO1599" s="2">
        <f t="shared" si="624"/>
        <v>0</v>
      </c>
      <c r="AP1599" s="2">
        <v>0</v>
      </c>
      <c r="AQ1599" s="2">
        <v>0</v>
      </c>
      <c r="AR1599" s="2">
        <f t="shared" si="625"/>
        <v>0</v>
      </c>
      <c r="AS1599" s="2"/>
      <c r="AT1599" s="2"/>
      <c r="AU1599" s="2">
        <f t="shared" si="626"/>
        <v>0</v>
      </c>
      <c r="AV1599" s="4"/>
    </row>
    <row r="1600" spans="1:48" x14ac:dyDescent="0.2">
      <c r="A1600" s="1"/>
      <c r="B1600" s="1" t="s">
        <v>688</v>
      </c>
      <c r="C1600" s="1" t="s">
        <v>73</v>
      </c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2">
        <f>P1598</f>
        <v>0</v>
      </c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>
        <v>0</v>
      </c>
      <c r="AB1600" s="2"/>
      <c r="AC1600" s="2">
        <f t="shared" si="619"/>
        <v>0</v>
      </c>
      <c r="AD1600" s="2">
        <f>(D1598-E1598-P1598)</f>
        <v>0</v>
      </c>
      <c r="AE1600" s="2"/>
      <c r="AF1600" s="2">
        <f t="shared" si="617"/>
        <v>0</v>
      </c>
      <c r="AG1600" s="2"/>
      <c r="AH1600" s="2">
        <f t="shared" si="620"/>
        <v>0</v>
      </c>
      <c r="AI1600" s="3">
        <v>1.2999999999999999E-2</v>
      </c>
      <c r="AJ1600" s="2">
        <f t="shared" si="621"/>
        <v>0</v>
      </c>
      <c r="AK1600" s="2"/>
      <c r="AL1600" s="2">
        <f t="shared" si="622"/>
        <v>0</v>
      </c>
      <c r="AM1600" s="3">
        <v>3.3300000000000003E-2</v>
      </c>
      <c r="AN1600" s="2">
        <f t="shared" si="623"/>
        <v>0</v>
      </c>
      <c r="AO1600" s="2">
        <f t="shared" si="624"/>
        <v>0</v>
      </c>
      <c r="AP1600" s="2">
        <v>0</v>
      </c>
      <c r="AQ1600" s="2">
        <v>0</v>
      </c>
      <c r="AR1600" s="2">
        <f t="shared" si="625"/>
        <v>0</v>
      </c>
      <c r="AS1600" s="2"/>
      <c r="AT1600" s="2"/>
      <c r="AU1600" s="2">
        <f t="shared" si="626"/>
        <v>0</v>
      </c>
      <c r="AV1600" s="4"/>
    </row>
    <row r="1601" spans="1:48" x14ac:dyDescent="0.2">
      <c r="A1601" s="15"/>
      <c r="B1601" s="15" t="s">
        <v>689</v>
      </c>
      <c r="C1601" s="15" t="s">
        <v>72</v>
      </c>
      <c r="D1601" s="16">
        <v>0</v>
      </c>
      <c r="E1601" s="16">
        <v>0</v>
      </c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2">
        <f>SUM(F1601:N1601)</f>
        <v>0</v>
      </c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">
        <v>0</v>
      </c>
      <c r="AB1601" s="2"/>
      <c r="AC1601" s="2">
        <f t="shared" si="619"/>
        <v>0</v>
      </c>
      <c r="AD1601" s="2">
        <f>(D1601-E1601-P1601)</f>
        <v>0</v>
      </c>
      <c r="AE1601" s="2"/>
      <c r="AF1601" s="2">
        <f t="shared" si="617"/>
        <v>0</v>
      </c>
      <c r="AG1601" s="2"/>
      <c r="AH1601" s="2">
        <f t="shared" si="620"/>
        <v>0</v>
      </c>
      <c r="AI1601" s="3">
        <v>2.9000000000000001E-2</v>
      </c>
      <c r="AJ1601" s="2">
        <f t="shared" si="621"/>
        <v>0</v>
      </c>
      <c r="AK1601" s="2"/>
      <c r="AL1601" s="2">
        <f t="shared" si="622"/>
        <v>0</v>
      </c>
      <c r="AM1601" s="3">
        <v>3.3300000000000003E-2</v>
      </c>
      <c r="AN1601" s="2">
        <f t="shared" si="623"/>
        <v>0</v>
      </c>
      <c r="AO1601" s="2">
        <f t="shared" si="624"/>
        <v>0</v>
      </c>
      <c r="AP1601" s="2">
        <v>0</v>
      </c>
      <c r="AQ1601" s="2">
        <v>0</v>
      </c>
      <c r="AR1601" s="2">
        <f t="shared" si="625"/>
        <v>0</v>
      </c>
      <c r="AS1601" s="2"/>
      <c r="AT1601" s="2"/>
      <c r="AU1601" s="2">
        <f t="shared" si="626"/>
        <v>0</v>
      </c>
      <c r="AV1601" s="2">
        <f>SUM(AU1601+AU1602)</f>
        <v>0</v>
      </c>
    </row>
    <row r="1602" spans="1:48" x14ac:dyDescent="0.2">
      <c r="A1602" s="1"/>
      <c r="B1602" s="1" t="s">
        <v>689</v>
      </c>
      <c r="C1602" s="1" t="s">
        <v>73</v>
      </c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2">
        <f>(P1601)</f>
        <v>0</v>
      </c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>
        <v>0</v>
      </c>
      <c r="AB1602" s="2"/>
      <c r="AC1602" s="2">
        <f t="shared" si="619"/>
        <v>0</v>
      </c>
      <c r="AD1602" s="2">
        <f>(D1601-E1601-P1601)</f>
        <v>0</v>
      </c>
      <c r="AE1602" s="2"/>
      <c r="AF1602" s="2">
        <f t="shared" si="617"/>
        <v>0</v>
      </c>
      <c r="AG1602" s="2"/>
      <c r="AH1602" s="2">
        <f t="shared" si="620"/>
        <v>0</v>
      </c>
      <c r="AI1602" s="3">
        <v>1.2999999999999999E-2</v>
      </c>
      <c r="AJ1602" s="2">
        <f t="shared" si="621"/>
        <v>0</v>
      </c>
      <c r="AK1602" s="2"/>
      <c r="AL1602" s="2">
        <f t="shared" si="622"/>
        <v>0</v>
      </c>
      <c r="AM1602" s="3">
        <v>3.3300000000000003E-2</v>
      </c>
      <c r="AN1602" s="2">
        <f t="shared" si="623"/>
        <v>0</v>
      </c>
      <c r="AO1602" s="2">
        <f t="shared" si="624"/>
        <v>0</v>
      </c>
      <c r="AP1602" s="2">
        <v>0</v>
      </c>
      <c r="AQ1602" s="2">
        <v>0</v>
      </c>
      <c r="AR1602" s="2">
        <f t="shared" si="625"/>
        <v>0</v>
      </c>
      <c r="AS1602" s="2"/>
      <c r="AT1602" s="2"/>
      <c r="AU1602" s="2">
        <f t="shared" si="626"/>
        <v>0</v>
      </c>
      <c r="AV1602" s="4"/>
    </row>
    <row r="1603" spans="1:48" x14ac:dyDescent="0.2">
      <c r="A1603" s="28"/>
      <c r="B1603" s="28" t="s">
        <v>690</v>
      </c>
      <c r="C1603" s="11" t="s">
        <v>72</v>
      </c>
      <c r="D1603" s="12">
        <v>0</v>
      </c>
      <c r="E1603" s="12">
        <v>0</v>
      </c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2">
        <f>SUM(F1603:N1603)</f>
        <v>0</v>
      </c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2">
        <v>0</v>
      </c>
      <c r="AB1603" s="2"/>
      <c r="AC1603" s="2">
        <f t="shared" si="619"/>
        <v>0</v>
      </c>
      <c r="AD1603" s="2">
        <f>(D1603-E1603-P1603)</f>
        <v>0</v>
      </c>
      <c r="AE1603" s="2"/>
      <c r="AF1603" s="2">
        <f t="shared" si="617"/>
        <v>0</v>
      </c>
      <c r="AG1603" s="2"/>
      <c r="AH1603" s="2">
        <f t="shared" si="620"/>
        <v>0</v>
      </c>
      <c r="AI1603" s="3">
        <v>2.9000000000000001E-2</v>
      </c>
      <c r="AJ1603" s="2">
        <f t="shared" si="621"/>
        <v>0</v>
      </c>
      <c r="AK1603" s="2"/>
      <c r="AL1603" s="2">
        <f t="shared" si="622"/>
        <v>0</v>
      </c>
      <c r="AM1603" s="3">
        <v>3.3300000000000003E-2</v>
      </c>
      <c r="AN1603" s="2">
        <f t="shared" si="623"/>
        <v>0</v>
      </c>
      <c r="AO1603" s="2">
        <f t="shared" si="624"/>
        <v>0</v>
      </c>
      <c r="AP1603" s="2">
        <v>0</v>
      </c>
      <c r="AQ1603" s="2">
        <v>0</v>
      </c>
      <c r="AR1603" s="2">
        <f t="shared" si="625"/>
        <v>0</v>
      </c>
      <c r="AS1603" s="2"/>
      <c r="AT1603" s="2"/>
      <c r="AU1603" s="2">
        <f t="shared" si="626"/>
        <v>0</v>
      </c>
      <c r="AV1603" s="2">
        <f>SUM(AU1603+AU1604)</f>
        <v>0</v>
      </c>
    </row>
    <row r="1604" spans="1:48" x14ac:dyDescent="0.2">
      <c r="A1604" s="1"/>
      <c r="B1604" s="1" t="s">
        <v>690</v>
      </c>
      <c r="C1604" s="1" t="s">
        <v>73</v>
      </c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2">
        <f>(P1603)</f>
        <v>0</v>
      </c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>
        <v>0</v>
      </c>
      <c r="AB1604" s="2"/>
      <c r="AC1604" s="2">
        <f t="shared" si="619"/>
        <v>0</v>
      </c>
      <c r="AD1604" s="2">
        <f>(D1603-E1603-P1603)</f>
        <v>0</v>
      </c>
      <c r="AE1604" s="2"/>
      <c r="AF1604" s="2">
        <f t="shared" si="617"/>
        <v>0</v>
      </c>
      <c r="AG1604" s="2"/>
      <c r="AH1604" s="2">
        <f t="shared" si="620"/>
        <v>0</v>
      </c>
      <c r="AI1604" s="3">
        <v>1.2999999999999999E-2</v>
      </c>
      <c r="AJ1604" s="2">
        <f t="shared" si="621"/>
        <v>0</v>
      </c>
      <c r="AK1604" s="2"/>
      <c r="AL1604" s="2">
        <f t="shared" si="622"/>
        <v>0</v>
      </c>
      <c r="AM1604" s="3">
        <v>3.3300000000000003E-2</v>
      </c>
      <c r="AN1604" s="2">
        <f t="shared" si="623"/>
        <v>0</v>
      </c>
      <c r="AO1604" s="2">
        <f t="shared" si="624"/>
        <v>0</v>
      </c>
      <c r="AP1604" s="2">
        <v>0</v>
      </c>
      <c r="AQ1604" s="2">
        <v>0</v>
      </c>
      <c r="AR1604" s="2">
        <f t="shared" si="625"/>
        <v>0</v>
      </c>
      <c r="AS1604" s="2"/>
      <c r="AT1604" s="2"/>
      <c r="AU1604" s="2">
        <f t="shared" si="626"/>
        <v>0</v>
      </c>
      <c r="AV1604" s="4"/>
    </row>
    <row r="1605" spans="1:48" x14ac:dyDescent="0.2">
      <c r="A1605" s="32"/>
      <c r="B1605" s="32" t="s">
        <v>687</v>
      </c>
      <c r="C1605" s="32" t="s">
        <v>72</v>
      </c>
      <c r="D1605" s="33">
        <v>0</v>
      </c>
      <c r="E1605" s="33">
        <v>0</v>
      </c>
      <c r="F1605" s="33"/>
      <c r="G1605" s="33"/>
      <c r="H1605" s="33"/>
      <c r="I1605" s="33"/>
      <c r="J1605" s="33"/>
      <c r="K1605" s="33"/>
      <c r="L1605" s="33"/>
      <c r="M1605" s="33"/>
      <c r="N1605" s="33"/>
      <c r="O1605" s="33"/>
      <c r="P1605" s="2">
        <f>SUM(F1605:N1605)</f>
        <v>0</v>
      </c>
      <c r="Q1605" s="33"/>
      <c r="R1605" s="33"/>
      <c r="S1605" s="33"/>
      <c r="T1605" s="33"/>
      <c r="U1605" s="33"/>
      <c r="V1605" s="33"/>
      <c r="W1605" s="33"/>
      <c r="X1605" s="33"/>
      <c r="Y1605" s="33"/>
      <c r="Z1605" s="33"/>
      <c r="AA1605" s="2">
        <v>0</v>
      </c>
      <c r="AB1605" s="2"/>
      <c r="AC1605" s="2">
        <f>SUM(Q1605:AA1605)</f>
        <v>0</v>
      </c>
      <c r="AD1605" s="2">
        <f>(D1605-E1605-P1605)</f>
        <v>0</v>
      </c>
      <c r="AE1605" s="2"/>
      <c r="AF1605" s="2">
        <f>(AC1605)</f>
        <v>0</v>
      </c>
      <c r="AG1605" s="2"/>
      <c r="AH1605" s="2">
        <f>(AD1605-AE1605-AF1605-AG1605)</f>
        <v>0</v>
      </c>
      <c r="AI1605" s="3">
        <v>2.9000000000000001E-2</v>
      </c>
      <c r="AJ1605" s="2">
        <f>AH1605*AI1605</f>
        <v>0</v>
      </c>
      <c r="AK1605" s="2"/>
      <c r="AL1605" s="2">
        <f>(AJ1605+AK1605)</f>
        <v>0</v>
      </c>
      <c r="AM1605" s="3">
        <v>3.3300000000000003E-2</v>
      </c>
      <c r="AN1605" s="2">
        <f>(AL1605*AM1605)</f>
        <v>0</v>
      </c>
      <c r="AO1605" s="2">
        <f>(AL1605-AN1605)</f>
        <v>0</v>
      </c>
      <c r="AP1605" s="2">
        <v>0</v>
      </c>
      <c r="AQ1605" s="2">
        <v>0</v>
      </c>
      <c r="AR1605" s="2">
        <f>(AO1605+AQ1605)</f>
        <v>0</v>
      </c>
      <c r="AS1605" s="2"/>
      <c r="AT1605" s="2"/>
      <c r="AU1605" s="2">
        <f>(AR1605+AS1605+AT1605)</f>
        <v>0</v>
      </c>
      <c r="AV1605" s="2">
        <f>SUM(AU1605+AU1606+AU1607)</f>
        <v>0</v>
      </c>
    </row>
    <row r="1606" spans="1:48" x14ac:dyDescent="0.2">
      <c r="A1606" s="1"/>
      <c r="B1606" s="1" t="s">
        <v>687</v>
      </c>
      <c r="C1606" s="1" t="s">
        <v>91</v>
      </c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2">
        <f>(P1605)</f>
        <v>0</v>
      </c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>
        <v>0</v>
      </c>
      <c r="AB1606" s="2"/>
      <c r="AC1606" s="2">
        <f>SUM(Q1606:AA1606)</f>
        <v>0</v>
      </c>
      <c r="AD1606" s="2">
        <f>(D1605-E1605-P1605)</f>
        <v>0</v>
      </c>
      <c r="AE1606" s="2"/>
      <c r="AF1606" s="2">
        <f>(AC1606)</f>
        <v>0</v>
      </c>
      <c r="AG1606" s="2"/>
      <c r="AH1606" s="2">
        <f>(AD1606-AE1606-AF1606-AG1606)</f>
        <v>0</v>
      </c>
      <c r="AI1606" s="3">
        <v>0.04</v>
      </c>
      <c r="AJ1606" s="2">
        <f>AH1606*AI1606</f>
        <v>0</v>
      </c>
      <c r="AK1606" s="2"/>
      <c r="AL1606" s="2">
        <f>(AJ1606+AK1606)</f>
        <v>0</v>
      </c>
      <c r="AM1606" s="3">
        <v>3.3300000000000003E-2</v>
      </c>
      <c r="AN1606" s="2">
        <f>(AL1606*AM1606)</f>
        <v>0</v>
      </c>
      <c r="AO1606" s="2">
        <f>(AL1606-AN1606)</f>
        <v>0</v>
      </c>
      <c r="AP1606" s="2">
        <v>0</v>
      </c>
      <c r="AQ1606" s="2">
        <v>0</v>
      </c>
      <c r="AR1606" s="2">
        <f>(AO1606+AQ1606)</f>
        <v>0</v>
      </c>
      <c r="AS1606" s="2"/>
      <c r="AT1606" s="2"/>
      <c r="AU1606" s="2">
        <f>(AR1606+AS1606+AT1606)</f>
        <v>0</v>
      </c>
      <c r="AV1606" s="4"/>
    </row>
    <row r="1607" spans="1:48" x14ac:dyDescent="0.2">
      <c r="A1607" s="1"/>
      <c r="B1607" s="1" t="s">
        <v>687</v>
      </c>
      <c r="C1607" s="1" t="s">
        <v>73</v>
      </c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2">
        <f>P1605</f>
        <v>0</v>
      </c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>
        <v>0</v>
      </c>
      <c r="AB1607" s="2"/>
      <c r="AC1607" s="2">
        <f>SUM(Q1607:AA1607)</f>
        <v>0</v>
      </c>
      <c r="AD1607" s="2">
        <f>(D1605-E1605-P1605)</f>
        <v>0</v>
      </c>
      <c r="AE1607" s="2"/>
      <c r="AF1607" s="2">
        <f>(AC1607)</f>
        <v>0</v>
      </c>
      <c r="AG1607" s="2"/>
      <c r="AH1607" s="2">
        <f>(AD1607-AE1607-AF1607-AG1607)</f>
        <v>0</v>
      </c>
      <c r="AI1607" s="3">
        <v>1.2999999999999999E-2</v>
      </c>
      <c r="AJ1607" s="2">
        <f>AH1607*AI1607</f>
        <v>0</v>
      </c>
      <c r="AK1607" s="2"/>
      <c r="AL1607" s="2">
        <f>(AJ1607+AK1607)</f>
        <v>0</v>
      </c>
      <c r="AM1607" s="3">
        <v>3.3300000000000003E-2</v>
      </c>
      <c r="AN1607" s="2">
        <f>(AL1607*AM1607)</f>
        <v>0</v>
      </c>
      <c r="AO1607" s="2">
        <f>(AL1607-AN1607)</f>
        <v>0</v>
      </c>
      <c r="AP1607" s="2">
        <v>0</v>
      </c>
      <c r="AQ1607" s="2">
        <v>0</v>
      </c>
      <c r="AR1607" s="2">
        <f>(AO1607+AQ1607)</f>
        <v>0</v>
      </c>
      <c r="AS1607" s="2"/>
      <c r="AT1607" s="2"/>
      <c r="AU1607" s="2">
        <f>(AR1607+AS1607+AT1607)</f>
        <v>0</v>
      </c>
      <c r="AV1607" s="4"/>
    </row>
    <row r="1608" spans="1:48" x14ac:dyDescent="0.2">
      <c r="A1608" s="15"/>
      <c r="B1608" s="15" t="s">
        <v>691</v>
      </c>
      <c r="C1608" s="15" t="s">
        <v>72</v>
      </c>
      <c r="D1608" s="16">
        <v>0</v>
      </c>
      <c r="E1608" s="16">
        <v>0</v>
      </c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2">
        <f>SUM(F1608:N1608)</f>
        <v>0</v>
      </c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">
        <v>0</v>
      </c>
      <c r="AB1608" s="2"/>
      <c r="AC1608" s="2">
        <f t="shared" si="619"/>
        <v>0</v>
      </c>
      <c r="AD1608" s="2">
        <f>(D1608-E1608-P1608)</f>
        <v>0</v>
      </c>
      <c r="AE1608" s="2"/>
      <c r="AF1608" s="2">
        <f t="shared" si="617"/>
        <v>0</v>
      </c>
      <c r="AG1608" s="2"/>
      <c r="AH1608" s="2">
        <f t="shared" si="620"/>
        <v>0</v>
      </c>
      <c r="AI1608" s="3">
        <v>2.9000000000000001E-2</v>
      </c>
      <c r="AJ1608" s="2">
        <f t="shared" si="621"/>
        <v>0</v>
      </c>
      <c r="AK1608" s="2"/>
      <c r="AL1608" s="2">
        <f t="shared" si="622"/>
        <v>0</v>
      </c>
      <c r="AM1608" s="3">
        <v>3.3300000000000003E-2</v>
      </c>
      <c r="AN1608" s="2">
        <f t="shared" si="623"/>
        <v>0</v>
      </c>
      <c r="AO1608" s="2">
        <f t="shared" si="624"/>
        <v>0</v>
      </c>
      <c r="AP1608" s="2">
        <v>0</v>
      </c>
      <c r="AQ1608" s="2">
        <v>0</v>
      </c>
      <c r="AR1608" s="2">
        <f t="shared" si="625"/>
        <v>0</v>
      </c>
      <c r="AS1608" s="2"/>
      <c r="AT1608" s="2"/>
      <c r="AU1608" s="2">
        <f t="shared" si="626"/>
        <v>0</v>
      </c>
      <c r="AV1608" s="2">
        <f>SUM(AU1608+AU1609)</f>
        <v>0</v>
      </c>
    </row>
    <row r="1609" spans="1:48" x14ac:dyDescent="0.2">
      <c r="A1609" s="1"/>
      <c r="B1609" s="1" t="s">
        <v>691</v>
      </c>
      <c r="C1609" s="1" t="s">
        <v>73</v>
      </c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2">
        <f>(P1608)</f>
        <v>0</v>
      </c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>
        <v>0</v>
      </c>
      <c r="AB1609" s="2"/>
      <c r="AC1609" s="2">
        <f t="shared" si="619"/>
        <v>0</v>
      </c>
      <c r="AD1609" s="2">
        <f>(D1608-E1608-P1608)</f>
        <v>0</v>
      </c>
      <c r="AE1609" s="2"/>
      <c r="AF1609" s="2">
        <f t="shared" si="617"/>
        <v>0</v>
      </c>
      <c r="AG1609" s="2"/>
      <c r="AH1609" s="2">
        <f t="shared" si="620"/>
        <v>0</v>
      </c>
      <c r="AI1609" s="3">
        <v>1.2999999999999999E-2</v>
      </c>
      <c r="AJ1609" s="2">
        <f t="shared" si="621"/>
        <v>0</v>
      </c>
      <c r="AK1609" s="2"/>
      <c r="AL1609" s="2">
        <f t="shared" si="622"/>
        <v>0</v>
      </c>
      <c r="AM1609" s="3">
        <v>3.3300000000000003E-2</v>
      </c>
      <c r="AN1609" s="2">
        <f t="shared" si="623"/>
        <v>0</v>
      </c>
      <c r="AO1609" s="2">
        <f t="shared" si="624"/>
        <v>0</v>
      </c>
      <c r="AP1609" s="2">
        <v>0</v>
      </c>
      <c r="AQ1609" s="2">
        <v>0</v>
      </c>
      <c r="AR1609" s="2">
        <f t="shared" si="625"/>
        <v>0</v>
      </c>
      <c r="AS1609" s="2"/>
      <c r="AT1609" s="2"/>
      <c r="AU1609" s="2">
        <f t="shared" si="626"/>
        <v>0</v>
      </c>
      <c r="AV1609" s="4"/>
    </row>
    <row r="1610" spans="1:48" x14ac:dyDescent="0.2">
      <c r="A1610" s="28"/>
      <c r="B1610" s="28" t="s">
        <v>692</v>
      </c>
      <c r="C1610" s="11" t="s">
        <v>72</v>
      </c>
      <c r="D1610" s="12">
        <v>0</v>
      </c>
      <c r="E1610" s="12">
        <v>0</v>
      </c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2">
        <f>SUM(F1610:N1610)</f>
        <v>0</v>
      </c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2">
        <v>0</v>
      </c>
      <c r="AB1610" s="2"/>
      <c r="AC1610" s="2">
        <f>SUM(Q1610:AA1610)</f>
        <v>0</v>
      </c>
      <c r="AD1610" s="2">
        <f>(D1610-E1610-P1610)</f>
        <v>0</v>
      </c>
      <c r="AE1610" s="2"/>
      <c r="AF1610" s="2">
        <f>(AC1610)</f>
        <v>0</v>
      </c>
      <c r="AG1610" s="2"/>
      <c r="AH1610" s="2">
        <f>(AD1610-AE1610-AF1610-AG1610)</f>
        <v>0</v>
      </c>
      <c r="AI1610" s="3">
        <v>2.9000000000000001E-2</v>
      </c>
      <c r="AJ1610" s="2">
        <f>AH1610*AI1610</f>
        <v>0</v>
      </c>
      <c r="AK1610" s="2"/>
      <c r="AL1610" s="2">
        <f>(AJ1610+AK1610)</f>
        <v>0</v>
      </c>
      <c r="AM1610" s="3">
        <v>3.3300000000000003E-2</v>
      </c>
      <c r="AN1610" s="2">
        <f>(AL1610*AM1610)</f>
        <v>0</v>
      </c>
      <c r="AO1610" s="2">
        <f>(AL1610-AN1610)</f>
        <v>0</v>
      </c>
      <c r="AP1610" s="2">
        <v>0</v>
      </c>
      <c r="AQ1610" s="2">
        <v>0</v>
      </c>
      <c r="AR1610" s="2">
        <f>(AO1610+AQ1610)</f>
        <v>0</v>
      </c>
      <c r="AS1610" s="2"/>
      <c r="AT1610" s="2"/>
      <c r="AU1610" s="2">
        <f>(AR1610+AS1610+AT1610)</f>
        <v>0</v>
      </c>
      <c r="AV1610" s="2">
        <f>SUM(AU1610+AU1611)</f>
        <v>0</v>
      </c>
    </row>
    <row r="1611" spans="1:48" x14ac:dyDescent="0.2">
      <c r="A1611" s="1"/>
      <c r="B1611" s="1" t="s">
        <v>692</v>
      </c>
      <c r="C1611" s="1" t="s">
        <v>73</v>
      </c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2">
        <f>(P1610)</f>
        <v>0</v>
      </c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>
        <v>0</v>
      </c>
      <c r="AB1611" s="2"/>
      <c r="AC1611" s="2">
        <f>SUM(Q1611:AA1611)</f>
        <v>0</v>
      </c>
      <c r="AD1611" s="2">
        <f>(D1610-E1610-P1610)</f>
        <v>0</v>
      </c>
      <c r="AE1611" s="2"/>
      <c r="AF1611" s="2">
        <f>(AC1611)</f>
        <v>0</v>
      </c>
      <c r="AG1611" s="2"/>
      <c r="AH1611" s="2">
        <f>(AD1611-AE1611-AF1611-AG1611)</f>
        <v>0</v>
      </c>
      <c r="AI1611" s="3">
        <v>1.2999999999999999E-2</v>
      </c>
      <c r="AJ1611" s="2">
        <f>AH1611*AI1611</f>
        <v>0</v>
      </c>
      <c r="AK1611" s="2"/>
      <c r="AL1611" s="2">
        <f>(AJ1611+AK1611)</f>
        <v>0</v>
      </c>
      <c r="AM1611" s="3">
        <v>3.3300000000000003E-2</v>
      </c>
      <c r="AN1611" s="2">
        <f>(AL1611*AM1611)</f>
        <v>0</v>
      </c>
      <c r="AO1611" s="2">
        <f>(AL1611-AN1611)</f>
        <v>0</v>
      </c>
      <c r="AP1611" s="2">
        <v>0</v>
      </c>
      <c r="AQ1611" s="2">
        <v>0</v>
      </c>
      <c r="AR1611" s="2">
        <f>(AO1611+AQ1611)</f>
        <v>0</v>
      </c>
      <c r="AS1611" s="2"/>
      <c r="AT1611" s="2"/>
      <c r="AU1611" s="2">
        <f>(AR1611+AS1611+AT1611)</f>
        <v>0</v>
      </c>
      <c r="AV1611" s="4"/>
    </row>
    <row r="1612" spans="1:48" x14ac:dyDescent="0.2">
      <c r="A1612" s="15"/>
      <c r="B1612" s="15" t="s">
        <v>686</v>
      </c>
      <c r="C1612" s="15" t="s">
        <v>72</v>
      </c>
      <c r="D1612" s="16">
        <v>0</v>
      </c>
      <c r="E1612" s="16">
        <v>0</v>
      </c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2">
        <f>SUM(F1612:N1612)</f>
        <v>0</v>
      </c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">
        <v>0</v>
      </c>
      <c r="AB1612" s="2"/>
      <c r="AC1612" s="2">
        <f t="shared" si="619"/>
        <v>0</v>
      </c>
      <c r="AD1612" s="2">
        <f>(D1612-E1612-P1612)</f>
        <v>0</v>
      </c>
      <c r="AE1612" s="2"/>
      <c r="AF1612" s="2">
        <f t="shared" si="617"/>
        <v>0</v>
      </c>
      <c r="AG1612" s="2"/>
      <c r="AH1612" s="2">
        <f t="shared" si="620"/>
        <v>0</v>
      </c>
      <c r="AI1612" s="3">
        <v>2.9000000000000001E-2</v>
      </c>
      <c r="AJ1612" s="2">
        <f t="shared" si="621"/>
        <v>0</v>
      </c>
      <c r="AK1612" s="2"/>
      <c r="AL1612" s="2">
        <f t="shared" si="622"/>
        <v>0</v>
      </c>
      <c r="AM1612" s="3">
        <v>3.3300000000000003E-2</v>
      </c>
      <c r="AN1612" s="2">
        <f t="shared" si="623"/>
        <v>0</v>
      </c>
      <c r="AO1612" s="2">
        <f t="shared" si="624"/>
        <v>0</v>
      </c>
      <c r="AP1612" s="2">
        <v>0</v>
      </c>
      <c r="AQ1612" s="2">
        <v>0</v>
      </c>
      <c r="AR1612" s="2">
        <f t="shared" si="625"/>
        <v>0</v>
      </c>
      <c r="AS1612" s="2"/>
      <c r="AT1612" s="2"/>
      <c r="AU1612" s="2">
        <f t="shared" si="626"/>
        <v>0</v>
      </c>
      <c r="AV1612" s="2">
        <f>SUM(AU1612+AU1613)</f>
        <v>0</v>
      </c>
    </row>
    <row r="1613" spans="1:48" x14ac:dyDescent="0.2">
      <c r="A1613" s="1"/>
      <c r="B1613" s="1" t="s">
        <v>686</v>
      </c>
      <c r="C1613" s="1" t="s">
        <v>73</v>
      </c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2">
        <f>(P1612)</f>
        <v>0</v>
      </c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>
        <v>0</v>
      </c>
      <c r="AB1613" s="2"/>
      <c r="AC1613" s="2">
        <f t="shared" si="619"/>
        <v>0</v>
      </c>
      <c r="AD1613" s="2">
        <f>(D1612-E1612-P1612)</f>
        <v>0</v>
      </c>
      <c r="AE1613" s="2"/>
      <c r="AF1613" s="2">
        <f t="shared" si="617"/>
        <v>0</v>
      </c>
      <c r="AG1613" s="2"/>
      <c r="AH1613" s="2">
        <f t="shared" si="620"/>
        <v>0</v>
      </c>
      <c r="AI1613" s="3">
        <v>1.2999999999999999E-2</v>
      </c>
      <c r="AJ1613" s="2">
        <f t="shared" si="621"/>
        <v>0</v>
      </c>
      <c r="AK1613" s="2"/>
      <c r="AL1613" s="2">
        <f t="shared" si="622"/>
        <v>0</v>
      </c>
      <c r="AM1613" s="3">
        <v>3.3300000000000003E-2</v>
      </c>
      <c r="AN1613" s="2">
        <f t="shared" si="623"/>
        <v>0</v>
      </c>
      <c r="AO1613" s="2">
        <f t="shared" si="624"/>
        <v>0</v>
      </c>
      <c r="AP1613" s="2">
        <v>0</v>
      </c>
      <c r="AQ1613" s="2">
        <v>0</v>
      </c>
      <c r="AR1613" s="2">
        <f t="shared" si="625"/>
        <v>0</v>
      </c>
      <c r="AS1613" s="2"/>
      <c r="AT1613" s="2"/>
      <c r="AU1613" s="2">
        <f t="shared" si="626"/>
        <v>0</v>
      </c>
      <c r="AV1613" s="4"/>
    </row>
    <row r="1614" spans="1:48" x14ac:dyDescent="0.2">
      <c r="A1614" s="32"/>
      <c r="B1614" s="32" t="s">
        <v>693</v>
      </c>
      <c r="C1614" s="32" t="s">
        <v>72</v>
      </c>
      <c r="D1614" s="33">
        <v>0</v>
      </c>
      <c r="E1614" s="33">
        <v>0</v>
      </c>
      <c r="F1614" s="33"/>
      <c r="G1614" s="33"/>
      <c r="H1614" s="33"/>
      <c r="I1614" s="33"/>
      <c r="J1614" s="33"/>
      <c r="K1614" s="33"/>
      <c r="L1614" s="33"/>
      <c r="M1614" s="33"/>
      <c r="N1614" s="33"/>
      <c r="O1614" s="33"/>
      <c r="P1614" s="2">
        <f>SUM(F1614:N1614)</f>
        <v>0</v>
      </c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2">
        <v>0</v>
      </c>
      <c r="AB1614" s="2"/>
      <c r="AC1614" s="2">
        <f t="shared" si="619"/>
        <v>0</v>
      </c>
      <c r="AD1614" s="2">
        <f>(D1614-E1614-P1614)</f>
        <v>0</v>
      </c>
      <c r="AE1614" s="2"/>
      <c r="AF1614" s="2">
        <f t="shared" si="617"/>
        <v>0</v>
      </c>
      <c r="AG1614" s="2"/>
      <c r="AH1614" s="2">
        <f t="shared" si="620"/>
        <v>0</v>
      </c>
      <c r="AI1614" s="3">
        <v>2.9000000000000001E-2</v>
      </c>
      <c r="AJ1614" s="2">
        <f t="shared" si="621"/>
        <v>0</v>
      </c>
      <c r="AK1614" s="2"/>
      <c r="AL1614" s="2">
        <f t="shared" si="622"/>
        <v>0</v>
      </c>
      <c r="AM1614" s="3">
        <v>3.3300000000000003E-2</v>
      </c>
      <c r="AN1614" s="2">
        <f t="shared" si="623"/>
        <v>0</v>
      </c>
      <c r="AO1614" s="2">
        <f t="shared" si="624"/>
        <v>0</v>
      </c>
      <c r="AP1614" s="2">
        <v>0</v>
      </c>
      <c r="AQ1614" s="2">
        <v>0</v>
      </c>
      <c r="AR1614" s="2">
        <f t="shared" si="625"/>
        <v>0</v>
      </c>
      <c r="AS1614" s="2"/>
      <c r="AT1614" s="2"/>
      <c r="AU1614" s="2">
        <f t="shared" si="626"/>
        <v>0</v>
      </c>
      <c r="AV1614" s="2">
        <f>SUM(AU1614+AU1615+AU1616+AU1617)</f>
        <v>0</v>
      </c>
    </row>
    <row r="1615" spans="1:48" x14ac:dyDescent="0.2">
      <c r="A1615" s="1"/>
      <c r="B1615" s="1" t="s">
        <v>693</v>
      </c>
      <c r="C1615" s="1" t="s">
        <v>91</v>
      </c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2">
        <f>(P1614)</f>
        <v>0</v>
      </c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>
        <v>0</v>
      </c>
      <c r="AB1615" s="2"/>
      <c r="AC1615" s="2">
        <f t="shared" si="619"/>
        <v>0</v>
      </c>
      <c r="AD1615" s="2">
        <f>(D1614-E1614-P1614)</f>
        <v>0</v>
      </c>
      <c r="AE1615" s="2"/>
      <c r="AF1615" s="2">
        <f t="shared" si="617"/>
        <v>0</v>
      </c>
      <c r="AG1615" s="2"/>
      <c r="AH1615" s="2">
        <f t="shared" si="620"/>
        <v>0</v>
      </c>
      <c r="AI1615" s="3">
        <v>0.03</v>
      </c>
      <c r="AJ1615" s="2">
        <f t="shared" si="621"/>
        <v>0</v>
      </c>
      <c r="AK1615" s="2"/>
      <c r="AL1615" s="2">
        <f t="shared" si="622"/>
        <v>0</v>
      </c>
      <c r="AM1615" s="3">
        <v>3.3300000000000003E-2</v>
      </c>
      <c r="AN1615" s="2">
        <f t="shared" si="623"/>
        <v>0</v>
      </c>
      <c r="AO1615" s="2">
        <f t="shared" si="624"/>
        <v>0</v>
      </c>
      <c r="AP1615" s="2">
        <v>0</v>
      </c>
      <c r="AQ1615" s="2">
        <v>0</v>
      </c>
      <c r="AR1615" s="2">
        <f t="shared" si="625"/>
        <v>0</v>
      </c>
      <c r="AS1615" s="2"/>
      <c r="AT1615" s="2"/>
      <c r="AU1615" s="2">
        <f t="shared" si="626"/>
        <v>0</v>
      </c>
      <c r="AV1615" s="4"/>
    </row>
    <row r="1616" spans="1:48" x14ac:dyDescent="0.2">
      <c r="A1616" s="1"/>
      <c r="B1616" s="1" t="s">
        <v>693</v>
      </c>
      <c r="C1616" s="1" t="s">
        <v>73</v>
      </c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2">
        <f>P1614</f>
        <v>0</v>
      </c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>
        <v>0</v>
      </c>
      <c r="AB1616" s="2"/>
      <c r="AC1616" s="2">
        <f t="shared" si="619"/>
        <v>0</v>
      </c>
      <c r="AD1616" s="2">
        <f>(D1614-E1614-P1614)</f>
        <v>0</v>
      </c>
      <c r="AE1616" s="2"/>
      <c r="AF1616" s="2">
        <f t="shared" si="617"/>
        <v>0</v>
      </c>
      <c r="AG1616" s="2"/>
      <c r="AH1616" s="2">
        <f t="shared" si="620"/>
        <v>0</v>
      </c>
      <c r="AI1616" s="3">
        <v>0.01</v>
      </c>
      <c r="AJ1616" s="2">
        <f t="shared" si="621"/>
        <v>0</v>
      </c>
      <c r="AK1616" s="2"/>
      <c r="AL1616" s="2">
        <f t="shared" si="622"/>
        <v>0</v>
      </c>
      <c r="AM1616" s="3">
        <v>3.3300000000000003E-2</v>
      </c>
      <c r="AN1616" s="2">
        <f t="shared" si="623"/>
        <v>0</v>
      </c>
      <c r="AO1616" s="2">
        <f t="shared" si="624"/>
        <v>0</v>
      </c>
      <c r="AP1616" s="2">
        <v>0</v>
      </c>
      <c r="AQ1616" s="2">
        <v>0</v>
      </c>
      <c r="AR1616" s="2">
        <f t="shared" si="625"/>
        <v>0</v>
      </c>
      <c r="AS1616" s="2"/>
      <c r="AT1616" s="2"/>
      <c r="AU1616" s="2">
        <f t="shared" si="626"/>
        <v>0</v>
      </c>
      <c r="AV1616" s="4"/>
    </row>
    <row r="1617" spans="1:48" x14ac:dyDescent="0.2">
      <c r="A1617" s="1"/>
      <c r="B1617" s="1" t="s">
        <v>693</v>
      </c>
      <c r="C1617" s="1" t="s">
        <v>251</v>
      </c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2">
        <f>P1614</f>
        <v>0</v>
      </c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>
        <v>0</v>
      </c>
      <c r="AB1617" s="2"/>
      <c r="AC1617" s="2">
        <f t="shared" si="619"/>
        <v>0</v>
      </c>
      <c r="AD1617" s="2">
        <f>(D1614-E1614-P1614)</f>
        <v>0</v>
      </c>
      <c r="AE1617" s="2"/>
      <c r="AF1617" s="2">
        <f t="shared" si="617"/>
        <v>0</v>
      </c>
      <c r="AG1617" s="2"/>
      <c r="AH1617" s="2">
        <f t="shared" si="620"/>
        <v>0</v>
      </c>
      <c r="AI1617" s="3">
        <v>0.01</v>
      </c>
      <c r="AJ1617" s="2">
        <f t="shared" si="621"/>
        <v>0</v>
      </c>
      <c r="AK1617" s="2"/>
      <c r="AL1617" s="2">
        <f t="shared" si="622"/>
        <v>0</v>
      </c>
      <c r="AM1617" s="3">
        <v>3.3300000000000003E-2</v>
      </c>
      <c r="AN1617" s="2">
        <f t="shared" si="623"/>
        <v>0</v>
      </c>
      <c r="AO1617" s="2">
        <f t="shared" si="624"/>
        <v>0</v>
      </c>
      <c r="AP1617" s="2">
        <v>0</v>
      </c>
      <c r="AQ1617" s="2">
        <v>0</v>
      </c>
      <c r="AR1617" s="2">
        <f t="shared" si="625"/>
        <v>0</v>
      </c>
      <c r="AS1617" s="2"/>
      <c r="AT1617" s="2"/>
      <c r="AU1617" s="2">
        <f t="shared" si="626"/>
        <v>0</v>
      </c>
      <c r="AV1617" s="4"/>
    </row>
    <row r="1618" spans="1:48" x14ac:dyDescent="0.2">
      <c r="A1618" s="28"/>
      <c r="B1618" s="28" t="s">
        <v>694</v>
      </c>
      <c r="C1618" s="11" t="s">
        <v>72</v>
      </c>
      <c r="D1618" s="12">
        <v>0</v>
      </c>
      <c r="E1618" s="12">
        <v>0</v>
      </c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2">
        <f>SUM(F1618:N1618)</f>
        <v>0</v>
      </c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2">
        <v>0</v>
      </c>
      <c r="AB1618" s="2"/>
      <c r="AC1618" s="2">
        <f>SUM(Q1618:AA1618)</f>
        <v>0</v>
      </c>
      <c r="AD1618" s="2">
        <f>(D1618-E1618-P1618)</f>
        <v>0</v>
      </c>
      <c r="AE1618" s="2"/>
      <c r="AF1618" s="2">
        <f t="shared" si="617"/>
        <v>0</v>
      </c>
      <c r="AG1618" s="2"/>
      <c r="AH1618" s="2">
        <f t="shared" si="620"/>
        <v>0</v>
      </c>
      <c r="AI1618" s="3">
        <v>2.9000000000000001E-2</v>
      </c>
      <c r="AJ1618" s="2">
        <f t="shared" si="621"/>
        <v>0</v>
      </c>
      <c r="AK1618" s="2"/>
      <c r="AL1618" s="2">
        <f t="shared" si="622"/>
        <v>0</v>
      </c>
      <c r="AM1618" s="3">
        <v>3.3300000000000003E-2</v>
      </c>
      <c r="AN1618" s="2">
        <f t="shared" si="623"/>
        <v>0</v>
      </c>
      <c r="AO1618" s="2">
        <f t="shared" si="624"/>
        <v>0</v>
      </c>
      <c r="AP1618" s="2">
        <v>0</v>
      </c>
      <c r="AQ1618" s="2">
        <v>0</v>
      </c>
      <c r="AR1618" s="2">
        <f t="shared" si="625"/>
        <v>0</v>
      </c>
      <c r="AS1618" s="2"/>
      <c r="AT1618" s="2"/>
      <c r="AU1618" s="2">
        <f t="shared" si="626"/>
        <v>0</v>
      </c>
      <c r="AV1618" s="2">
        <f>SUM(AU1618+AU1619)</f>
        <v>0</v>
      </c>
    </row>
    <row r="1619" spans="1:48" x14ac:dyDescent="0.2">
      <c r="A1619" s="1"/>
      <c r="B1619" s="1" t="s">
        <v>694</v>
      </c>
      <c r="C1619" s="1" t="s">
        <v>73</v>
      </c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2">
        <f>(P1618)</f>
        <v>0</v>
      </c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>
        <v>0</v>
      </c>
      <c r="AB1619" s="2"/>
      <c r="AC1619" s="2">
        <f>SUM(Q1619:AA1619)</f>
        <v>0</v>
      </c>
      <c r="AD1619" s="2">
        <f>(D1618-E1618-P1618)</f>
        <v>0</v>
      </c>
      <c r="AE1619" s="2"/>
      <c r="AF1619" s="2">
        <f t="shared" si="617"/>
        <v>0</v>
      </c>
      <c r="AG1619" s="2"/>
      <c r="AH1619" s="2">
        <f t="shared" si="620"/>
        <v>0</v>
      </c>
      <c r="AI1619" s="3">
        <v>0.01</v>
      </c>
      <c r="AJ1619" s="2">
        <f t="shared" si="621"/>
        <v>0</v>
      </c>
      <c r="AK1619" s="2"/>
      <c r="AL1619" s="2">
        <f t="shared" si="622"/>
        <v>0</v>
      </c>
      <c r="AM1619" s="3">
        <v>3.3300000000000003E-2</v>
      </c>
      <c r="AN1619" s="2">
        <f t="shared" si="623"/>
        <v>0</v>
      </c>
      <c r="AO1619" s="2">
        <f t="shared" si="624"/>
        <v>0</v>
      </c>
      <c r="AP1619" s="2">
        <v>0</v>
      </c>
      <c r="AQ1619" s="2">
        <v>0</v>
      </c>
      <c r="AR1619" s="2">
        <f t="shared" si="625"/>
        <v>0</v>
      </c>
      <c r="AS1619" s="2"/>
      <c r="AT1619" s="2"/>
      <c r="AU1619" s="2">
        <f t="shared" si="626"/>
        <v>0</v>
      </c>
      <c r="AV1619" s="4"/>
    </row>
    <row r="1620" spans="1:48" x14ac:dyDescent="0.2">
      <c r="A1620" s="15"/>
      <c r="B1620" s="29" t="s">
        <v>695</v>
      </c>
      <c r="C1620" s="15" t="s">
        <v>72</v>
      </c>
      <c r="D1620" s="16">
        <v>0</v>
      </c>
      <c r="E1620" s="16">
        <v>0</v>
      </c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2">
        <f>SUM(F1620:N1620)</f>
        <v>0</v>
      </c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">
        <v>0</v>
      </c>
      <c r="AB1620" s="2"/>
      <c r="AC1620" s="2">
        <f t="shared" ref="AC1620:AC1668" si="627">SUM(Q1620:AA1620)</f>
        <v>0</v>
      </c>
      <c r="AD1620" s="2">
        <f>(D1620-E1620-P1620)</f>
        <v>0</v>
      </c>
      <c r="AE1620" s="2"/>
      <c r="AF1620" s="2">
        <f t="shared" si="617"/>
        <v>0</v>
      </c>
      <c r="AG1620" s="2"/>
      <c r="AH1620" s="2">
        <f t="shared" si="620"/>
        <v>0</v>
      </c>
      <c r="AI1620" s="3">
        <v>2.9000000000000001E-2</v>
      </c>
      <c r="AJ1620" s="2">
        <f t="shared" si="621"/>
        <v>0</v>
      </c>
      <c r="AK1620" s="2"/>
      <c r="AL1620" s="2">
        <f t="shared" si="622"/>
        <v>0</v>
      </c>
      <c r="AM1620" s="3">
        <v>3.3300000000000003E-2</v>
      </c>
      <c r="AN1620" s="2">
        <f t="shared" si="623"/>
        <v>0</v>
      </c>
      <c r="AO1620" s="2">
        <f t="shared" si="624"/>
        <v>0</v>
      </c>
      <c r="AP1620" s="2">
        <v>0</v>
      </c>
      <c r="AQ1620" s="2">
        <v>0</v>
      </c>
      <c r="AR1620" s="2">
        <f t="shared" si="625"/>
        <v>0</v>
      </c>
      <c r="AS1620" s="2"/>
      <c r="AT1620" s="2"/>
      <c r="AU1620" s="2">
        <f t="shared" si="626"/>
        <v>0</v>
      </c>
      <c r="AV1620" s="2">
        <f>SUM(AU1620+AU1621+AU1622)</f>
        <v>0</v>
      </c>
    </row>
    <row r="1621" spans="1:48" x14ac:dyDescent="0.2">
      <c r="A1621" s="1"/>
      <c r="B1621" s="26" t="s">
        <v>695</v>
      </c>
      <c r="C1621" s="1" t="s">
        <v>73</v>
      </c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2">
        <f>(P1620)</f>
        <v>0</v>
      </c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>
        <v>0</v>
      </c>
      <c r="AB1621" s="2"/>
      <c r="AC1621" s="2">
        <f t="shared" si="627"/>
        <v>0</v>
      </c>
      <c r="AD1621" s="2">
        <f>(D1620-E1620-P1620)</f>
        <v>0</v>
      </c>
      <c r="AE1621" s="2"/>
      <c r="AF1621" s="2">
        <f t="shared" si="617"/>
        <v>0</v>
      </c>
      <c r="AG1621" s="2"/>
      <c r="AH1621" s="2">
        <f t="shared" si="620"/>
        <v>0</v>
      </c>
      <c r="AI1621" s="3">
        <v>0.01</v>
      </c>
      <c r="AJ1621" s="2">
        <f t="shared" si="621"/>
        <v>0</v>
      </c>
      <c r="AK1621" s="2"/>
      <c r="AL1621" s="2">
        <f t="shared" si="622"/>
        <v>0</v>
      </c>
      <c r="AM1621" s="3">
        <v>3.3300000000000003E-2</v>
      </c>
      <c r="AN1621" s="2">
        <f t="shared" si="623"/>
        <v>0</v>
      </c>
      <c r="AO1621" s="2">
        <f t="shared" si="624"/>
        <v>0</v>
      </c>
      <c r="AP1621" s="2">
        <v>0</v>
      </c>
      <c r="AQ1621" s="2">
        <v>0</v>
      </c>
      <c r="AR1621" s="2">
        <f t="shared" si="625"/>
        <v>0</v>
      </c>
      <c r="AS1621" s="2"/>
      <c r="AT1621" s="2"/>
      <c r="AU1621" s="2">
        <f t="shared" si="626"/>
        <v>0</v>
      </c>
      <c r="AV1621" s="4"/>
    </row>
    <row r="1622" spans="1:48" x14ac:dyDescent="0.2">
      <c r="A1622" s="1"/>
      <c r="B1622" s="26" t="s">
        <v>695</v>
      </c>
      <c r="C1622" s="1" t="s">
        <v>251</v>
      </c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2">
        <f>P1620</f>
        <v>0</v>
      </c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>
        <v>0</v>
      </c>
      <c r="AB1622" s="2"/>
      <c r="AC1622" s="2">
        <f t="shared" si="627"/>
        <v>0</v>
      </c>
      <c r="AD1622" s="2">
        <f>(D1620-E1620-P1620)</f>
        <v>0</v>
      </c>
      <c r="AE1622" s="2"/>
      <c r="AF1622" s="2">
        <f t="shared" ref="AF1622:AF1666" si="628">(AC1622)</f>
        <v>0</v>
      </c>
      <c r="AG1622" s="2"/>
      <c r="AH1622" s="2">
        <f t="shared" si="620"/>
        <v>0</v>
      </c>
      <c r="AI1622" s="3">
        <v>0.01</v>
      </c>
      <c r="AJ1622" s="2">
        <f t="shared" si="621"/>
        <v>0</v>
      </c>
      <c r="AK1622" s="2"/>
      <c r="AL1622" s="2">
        <f t="shared" si="622"/>
        <v>0</v>
      </c>
      <c r="AM1622" s="3">
        <v>3.3300000000000003E-2</v>
      </c>
      <c r="AN1622" s="2">
        <f t="shared" si="623"/>
        <v>0</v>
      </c>
      <c r="AO1622" s="2">
        <f t="shared" si="624"/>
        <v>0</v>
      </c>
      <c r="AP1622" s="2">
        <v>0</v>
      </c>
      <c r="AQ1622" s="2">
        <v>0</v>
      </c>
      <c r="AR1622" s="2">
        <f t="shared" si="625"/>
        <v>0</v>
      </c>
      <c r="AS1622" s="2"/>
      <c r="AT1622" s="2"/>
      <c r="AU1622" s="2">
        <f t="shared" si="626"/>
        <v>0</v>
      </c>
      <c r="AV1622" s="2"/>
    </row>
    <row r="1623" spans="1:48" x14ac:dyDescent="0.2">
      <c r="A1623" s="28"/>
      <c r="B1623" s="28" t="s">
        <v>696</v>
      </c>
      <c r="C1623" s="11" t="s">
        <v>72</v>
      </c>
      <c r="D1623" s="12">
        <v>0</v>
      </c>
      <c r="E1623" s="12">
        <v>0</v>
      </c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2">
        <f>SUM(F1623:N1623)</f>
        <v>0</v>
      </c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2">
        <v>0</v>
      </c>
      <c r="AB1623" s="2"/>
      <c r="AC1623" s="2">
        <f t="shared" si="627"/>
        <v>0</v>
      </c>
      <c r="AD1623" s="2">
        <f>(D1623-E1623-P1623)</f>
        <v>0</v>
      </c>
      <c r="AE1623" s="2"/>
      <c r="AF1623" s="2">
        <f t="shared" si="628"/>
        <v>0</v>
      </c>
      <c r="AG1623" s="2"/>
      <c r="AH1623" s="2">
        <f t="shared" si="620"/>
        <v>0</v>
      </c>
      <c r="AI1623" s="3">
        <v>2.9000000000000001E-2</v>
      </c>
      <c r="AJ1623" s="2">
        <f t="shared" si="621"/>
        <v>0</v>
      </c>
      <c r="AK1623" s="2"/>
      <c r="AL1623" s="2">
        <f t="shared" si="622"/>
        <v>0</v>
      </c>
      <c r="AM1623" s="3">
        <v>3.3300000000000003E-2</v>
      </c>
      <c r="AN1623" s="2">
        <f t="shared" si="623"/>
        <v>0</v>
      </c>
      <c r="AO1623" s="2">
        <f t="shared" si="624"/>
        <v>0</v>
      </c>
      <c r="AP1623" s="2">
        <v>0</v>
      </c>
      <c r="AQ1623" s="2">
        <v>0</v>
      </c>
      <c r="AR1623" s="2">
        <f t="shared" si="625"/>
        <v>0</v>
      </c>
      <c r="AS1623" s="2"/>
      <c r="AT1623" s="2"/>
      <c r="AU1623" s="2">
        <f t="shared" si="626"/>
        <v>0</v>
      </c>
      <c r="AV1623" s="2">
        <f>SUM(AU1623+AU1624+AU1625+AU1626)</f>
        <v>0</v>
      </c>
    </row>
    <row r="1624" spans="1:48" x14ac:dyDescent="0.2">
      <c r="A1624" s="1"/>
      <c r="B1624" s="1" t="s">
        <v>696</v>
      </c>
      <c r="C1624" s="1" t="s">
        <v>91</v>
      </c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2">
        <f>(P1623)</f>
        <v>0</v>
      </c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>
        <v>0</v>
      </c>
      <c r="AB1624" s="2"/>
      <c r="AC1624" s="2">
        <f t="shared" si="627"/>
        <v>0</v>
      </c>
      <c r="AD1624" s="2">
        <f>(D1623-E1623-P1623)</f>
        <v>0</v>
      </c>
      <c r="AE1624" s="2"/>
      <c r="AF1624" s="2">
        <f t="shared" si="628"/>
        <v>0</v>
      </c>
      <c r="AG1624" s="2"/>
      <c r="AH1624" s="2">
        <f t="shared" si="620"/>
        <v>0</v>
      </c>
      <c r="AI1624" s="3">
        <v>0.04</v>
      </c>
      <c r="AJ1624" s="2">
        <f t="shared" si="621"/>
        <v>0</v>
      </c>
      <c r="AK1624" s="2"/>
      <c r="AL1624" s="2">
        <f t="shared" si="622"/>
        <v>0</v>
      </c>
      <c r="AM1624" s="3">
        <v>3.3300000000000003E-2</v>
      </c>
      <c r="AN1624" s="2">
        <f t="shared" si="623"/>
        <v>0</v>
      </c>
      <c r="AO1624" s="2">
        <f t="shared" si="624"/>
        <v>0</v>
      </c>
      <c r="AP1624" s="2">
        <v>0</v>
      </c>
      <c r="AQ1624" s="2">
        <v>0</v>
      </c>
      <c r="AR1624" s="2">
        <f t="shared" si="625"/>
        <v>0</v>
      </c>
      <c r="AS1624" s="2"/>
      <c r="AT1624" s="2"/>
      <c r="AU1624" s="2">
        <f t="shared" si="626"/>
        <v>0</v>
      </c>
      <c r="AV1624" s="4"/>
    </row>
    <row r="1625" spans="1:48" x14ac:dyDescent="0.2">
      <c r="A1625" s="1"/>
      <c r="B1625" s="1" t="s">
        <v>696</v>
      </c>
      <c r="C1625" s="1" t="s">
        <v>73</v>
      </c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2">
        <f>P1623</f>
        <v>0</v>
      </c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>
        <v>0</v>
      </c>
      <c r="AB1625" s="2"/>
      <c r="AC1625" s="2">
        <f t="shared" si="627"/>
        <v>0</v>
      </c>
      <c r="AD1625" s="2">
        <f>(D1623-E1623-P1623)</f>
        <v>0</v>
      </c>
      <c r="AE1625" s="2"/>
      <c r="AF1625" s="2">
        <f t="shared" si="628"/>
        <v>0</v>
      </c>
      <c r="AG1625" s="2"/>
      <c r="AH1625" s="2">
        <f t="shared" si="620"/>
        <v>0</v>
      </c>
      <c r="AI1625" s="3">
        <v>0.01</v>
      </c>
      <c r="AJ1625" s="2">
        <f t="shared" si="621"/>
        <v>0</v>
      </c>
      <c r="AK1625" s="2"/>
      <c r="AL1625" s="2">
        <f t="shared" si="622"/>
        <v>0</v>
      </c>
      <c r="AM1625" s="3">
        <v>3.3300000000000003E-2</v>
      </c>
      <c r="AN1625" s="2">
        <f t="shared" si="623"/>
        <v>0</v>
      </c>
      <c r="AO1625" s="2">
        <f t="shared" si="624"/>
        <v>0</v>
      </c>
      <c r="AP1625" s="2">
        <v>0</v>
      </c>
      <c r="AQ1625" s="2">
        <v>0</v>
      </c>
      <c r="AR1625" s="2">
        <f t="shared" si="625"/>
        <v>0</v>
      </c>
      <c r="AS1625" s="2"/>
      <c r="AT1625" s="2"/>
      <c r="AU1625" s="2">
        <f t="shared" si="626"/>
        <v>0</v>
      </c>
      <c r="AV1625" s="4"/>
    </row>
    <row r="1626" spans="1:48" x14ac:dyDescent="0.2">
      <c r="A1626" s="1"/>
      <c r="B1626" s="1" t="s">
        <v>696</v>
      </c>
      <c r="C1626" s="1" t="s">
        <v>251</v>
      </c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2">
        <f>P1623</f>
        <v>0</v>
      </c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>
        <v>0</v>
      </c>
      <c r="AB1626" s="2"/>
      <c r="AC1626" s="2">
        <f t="shared" si="627"/>
        <v>0</v>
      </c>
      <c r="AD1626" s="2">
        <f>(D1623-E1623-P1623)</f>
        <v>0</v>
      </c>
      <c r="AE1626" s="2"/>
      <c r="AF1626" s="2">
        <f t="shared" si="628"/>
        <v>0</v>
      </c>
      <c r="AG1626" s="2"/>
      <c r="AH1626" s="2">
        <f t="shared" si="620"/>
        <v>0</v>
      </c>
      <c r="AI1626" s="3">
        <v>0.01</v>
      </c>
      <c r="AJ1626" s="2">
        <f t="shared" si="621"/>
        <v>0</v>
      </c>
      <c r="AK1626" s="2"/>
      <c r="AL1626" s="2">
        <f t="shared" si="622"/>
        <v>0</v>
      </c>
      <c r="AM1626" s="3">
        <v>3.3300000000000003E-2</v>
      </c>
      <c r="AN1626" s="2">
        <f t="shared" si="623"/>
        <v>0</v>
      </c>
      <c r="AO1626" s="2">
        <f t="shared" si="624"/>
        <v>0</v>
      </c>
      <c r="AP1626" s="2">
        <v>0</v>
      </c>
      <c r="AQ1626" s="2">
        <v>0</v>
      </c>
      <c r="AR1626" s="2">
        <f t="shared" si="625"/>
        <v>0</v>
      </c>
      <c r="AS1626" s="2"/>
      <c r="AT1626" s="2"/>
      <c r="AU1626" s="2">
        <f t="shared" si="626"/>
        <v>0</v>
      </c>
      <c r="AV1626" s="4"/>
    </row>
    <row r="1627" spans="1:48" x14ac:dyDescent="0.2">
      <c r="A1627" s="32"/>
      <c r="B1627" s="32" t="s">
        <v>698</v>
      </c>
      <c r="C1627" s="31" t="s">
        <v>72</v>
      </c>
      <c r="D1627" s="33">
        <v>0</v>
      </c>
      <c r="E1627" s="33">
        <v>0</v>
      </c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2">
        <f>SUM(F1627:N1627)</f>
        <v>0</v>
      </c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2">
        <v>0</v>
      </c>
      <c r="AB1627" s="2"/>
      <c r="AC1627" s="2">
        <f t="shared" si="627"/>
        <v>0</v>
      </c>
      <c r="AD1627" s="2">
        <f>(D1627-E1627-P1627)</f>
        <v>0</v>
      </c>
      <c r="AE1627" s="2"/>
      <c r="AF1627" s="2">
        <f t="shared" si="628"/>
        <v>0</v>
      </c>
      <c r="AG1627" s="2"/>
      <c r="AH1627" s="2">
        <f t="shared" si="620"/>
        <v>0</v>
      </c>
      <c r="AI1627" s="3">
        <v>2.9000000000000001E-2</v>
      </c>
      <c r="AJ1627" s="2">
        <f t="shared" si="621"/>
        <v>0</v>
      </c>
      <c r="AK1627" s="2"/>
      <c r="AL1627" s="2">
        <f t="shared" si="622"/>
        <v>0</v>
      </c>
      <c r="AM1627" s="3">
        <v>3.3300000000000003E-2</v>
      </c>
      <c r="AN1627" s="2">
        <f t="shared" si="623"/>
        <v>0</v>
      </c>
      <c r="AO1627" s="2">
        <f t="shared" si="624"/>
        <v>0</v>
      </c>
      <c r="AP1627" s="2">
        <v>0</v>
      </c>
      <c r="AQ1627" s="2">
        <v>0</v>
      </c>
      <c r="AR1627" s="2">
        <f t="shared" si="625"/>
        <v>0</v>
      </c>
      <c r="AS1627" s="2"/>
      <c r="AT1627" s="2"/>
      <c r="AU1627" s="2">
        <f t="shared" si="626"/>
        <v>0</v>
      </c>
      <c r="AV1627" s="2">
        <f>SUM(AU1627+AU1628)</f>
        <v>0</v>
      </c>
    </row>
    <row r="1628" spans="1:48" x14ac:dyDescent="0.2">
      <c r="A1628" s="1"/>
      <c r="B1628" s="1" t="s">
        <v>698</v>
      </c>
      <c r="C1628" s="1" t="s">
        <v>73</v>
      </c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2">
        <f>(P1627)</f>
        <v>0</v>
      </c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>
        <v>0</v>
      </c>
      <c r="AB1628" s="2"/>
      <c r="AC1628" s="2">
        <f t="shared" si="627"/>
        <v>0</v>
      </c>
      <c r="AD1628" s="2">
        <f>(D1627-E1627-P1627)</f>
        <v>0</v>
      </c>
      <c r="AE1628" s="2"/>
      <c r="AF1628" s="2">
        <f t="shared" si="628"/>
        <v>0</v>
      </c>
      <c r="AG1628" s="2"/>
      <c r="AH1628" s="2">
        <f t="shared" si="620"/>
        <v>0</v>
      </c>
      <c r="AI1628" s="3">
        <v>0.01</v>
      </c>
      <c r="AJ1628" s="2">
        <f t="shared" si="621"/>
        <v>0</v>
      </c>
      <c r="AK1628" s="2"/>
      <c r="AL1628" s="2">
        <f t="shared" si="622"/>
        <v>0</v>
      </c>
      <c r="AM1628" s="3">
        <v>3.3300000000000003E-2</v>
      </c>
      <c r="AN1628" s="2">
        <f t="shared" si="623"/>
        <v>0</v>
      </c>
      <c r="AO1628" s="2">
        <f t="shared" si="624"/>
        <v>0</v>
      </c>
      <c r="AP1628" s="2">
        <v>0</v>
      </c>
      <c r="AQ1628" s="2">
        <v>0</v>
      </c>
      <c r="AR1628" s="2">
        <f t="shared" si="625"/>
        <v>0</v>
      </c>
      <c r="AS1628" s="2"/>
      <c r="AT1628" s="2"/>
      <c r="AU1628" s="2">
        <f t="shared" si="626"/>
        <v>0</v>
      </c>
      <c r="AV1628" s="4"/>
    </row>
    <row r="1629" spans="1:48" x14ac:dyDescent="0.2">
      <c r="A1629" s="15"/>
      <c r="B1629" s="15" t="s">
        <v>699</v>
      </c>
      <c r="C1629" s="15" t="s">
        <v>72</v>
      </c>
      <c r="D1629" s="16">
        <v>0</v>
      </c>
      <c r="E1629" s="16">
        <v>0</v>
      </c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2">
        <f>SUM(F1629:N1629)</f>
        <v>0</v>
      </c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">
        <v>0</v>
      </c>
      <c r="AB1629" s="2"/>
      <c r="AC1629" s="2">
        <f t="shared" si="627"/>
        <v>0</v>
      </c>
      <c r="AD1629" s="2">
        <f>(D1629-E1629-P1629)</f>
        <v>0</v>
      </c>
      <c r="AE1629" s="2"/>
      <c r="AF1629" s="2">
        <f t="shared" si="628"/>
        <v>0</v>
      </c>
      <c r="AG1629" s="2"/>
      <c r="AH1629" s="2">
        <f t="shared" si="620"/>
        <v>0</v>
      </c>
      <c r="AI1629" s="3">
        <v>2.9000000000000001E-2</v>
      </c>
      <c r="AJ1629" s="2">
        <f t="shared" si="621"/>
        <v>0</v>
      </c>
      <c r="AK1629" s="2"/>
      <c r="AL1629" s="2">
        <f t="shared" si="622"/>
        <v>0</v>
      </c>
      <c r="AM1629" s="3">
        <v>3.3300000000000003E-2</v>
      </c>
      <c r="AN1629" s="2">
        <f t="shared" si="623"/>
        <v>0</v>
      </c>
      <c r="AO1629" s="2">
        <f t="shared" si="624"/>
        <v>0</v>
      </c>
      <c r="AP1629" s="2">
        <v>0</v>
      </c>
      <c r="AQ1629" s="2">
        <v>0</v>
      </c>
      <c r="AR1629" s="2">
        <f t="shared" si="625"/>
        <v>0</v>
      </c>
      <c r="AS1629" s="2"/>
      <c r="AT1629" s="2"/>
      <c r="AU1629" s="2">
        <f t="shared" si="626"/>
        <v>0</v>
      </c>
      <c r="AV1629" s="2">
        <f>SUM(AU1629+AU1630)</f>
        <v>0</v>
      </c>
    </row>
    <row r="1630" spans="1:48" x14ac:dyDescent="0.2">
      <c r="A1630" s="1"/>
      <c r="B1630" s="1" t="s">
        <v>699</v>
      </c>
      <c r="C1630" s="1" t="s">
        <v>73</v>
      </c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2">
        <f>(P1629)</f>
        <v>0</v>
      </c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>
        <v>0</v>
      </c>
      <c r="AB1630" s="2"/>
      <c r="AC1630" s="2">
        <f t="shared" si="627"/>
        <v>0</v>
      </c>
      <c r="AD1630" s="2">
        <f>(D1629-E1629-P1629)</f>
        <v>0</v>
      </c>
      <c r="AE1630" s="2"/>
      <c r="AF1630" s="2">
        <f t="shared" si="628"/>
        <v>0</v>
      </c>
      <c r="AG1630" s="2"/>
      <c r="AH1630" s="2">
        <f t="shared" si="620"/>
        <v>0</v>
      </c>
      <c r="AI1630" s="3">
        <v>0.01</v>
      </c>
      <c r="AJ1630" s="2">
        <f t="shared" si="621"/>
        <v>0</v>
      </c>
      <c r="AK1630" s="2"/>
      <c r="AL1630" s="2">
        <f t="shared" si="622"/>
        <v>0</v>
      </c>
      <c r="AM1630" s="3">
        <v>3.3300000000000003E-2</v>
      </c>
      <c r="AN1630" s="2">
        <f t="shared" si="623"/>
        <v>0</v>
      </c>
      <c r="AO1630" s="2">
        <f t="shared" si="624"/>
        <v>0</v>
      </c>
      <c r="AP1630" s="2">
        <v>0</v>
      </c>
      <c r="AQ1630" s="2">
        <v>0</v>
      </c>
      <c r="AR1630" s="2">
        <f t="shared" si="625"/>
        <v>0</v>
      </c>
      <c r="AS1630" s="2"/>
      <c r="AT1630" s="2"/>
      <c r="AU1630" s="2">
        <f t="shared" si="626"/>
        <v>0</v>
      </c>
      <c r="AV1630" s="4"/>
    </row>
    <row r="1631" spans="1:48" x14ac:dyDescent="0.2">
      <c r="A1631" s="28"/>
      <c r="B1631" s="11" t="s">
        <v>700</v>
      </c>
      <c r="C1631" s="11" t="s">
        <v>72</v>
      </c>
      <c r="D1631" s="12">
        <v>0</v>
      </c>
      <c r="E1631" s="12">
        <v>0</v>
      </c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2">
        <f>SUM(F1631:N1631)</f>
        <v>0</v>
      </c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2">
        <v>0</v>
      </c>
      <c r="AB1631" s="2"/>
      <c r="AC1631" s="2">
        <f t="shared" si="627"/>
        <v>0</v>
      </c>
      <c r="AD1631" s="2">
        <f>(D1631-E1631-P1631)</f>
        <v>0</v>
      </c>
      <c r="AE1631" s="2"/>
      <c r="AF1631" s="2">
        <f t="shared" si="628"/>
        <v>0</v>
      </c>
      <c r="AG1631" s="2"/>
      <c r="AH1631" s="2">
        <f t="shared" si="620"/>
        <v>0</v>
      </c>
      <c r="AI1631" s="3">
        <v>2.9000000000000001E-2</v>
      </c>
      <c r="AJ1631" s="2">
        <f t="shared" si="621"/>
        <v>0</v>
      </c>
      <c r="AK1631" s="2"/>
      <c r="AL1631" s="2">
        <f t="shared" si="622"/>
        <v>0</v>
      </c>
      <c r="AM1631" s="3">
        <v>3.3300000000000003E-2</v>
      </c>
      <c r="AN1631" s="2">
        <f t="shared" si="623"/>
        <v>0</v>
      </c>
      <c r="AO1631" s="2">
        <f t="shared" si="624"/>
        <v>0</v>
      </c>
      <c r="AP1631" s="2">
        <v>0</v>
      </c>
      <c r="AQ1631" s="2">
        <v>0</v>
      </c>
      <c r="AR1631" s="2">
        <f t="shared" si="625"/>
        <v>0</v>
      </c>
      <c r="AS1631" s="2"/>
      <c r="AT1631" s="2"/>
      <c r="AU1631" s="2">
        <f t="shared" si="626"/>
        <v>0</v>
      </c>
      <c r="AV1631" s="2">
        <f>SUM(AU1631+AU1632+AU1633)</f>
        <v>0</v>
      </c>
    </row>
    <row r="1632" spans="1:48" x14ac:dyDescent="0.2">
      <c r="A1632" s="1"/>
      <c r="B1632" s="26" t="s">
        <v>700</v>
      </c>
      <c r="C1632" s="1" t="s">
        <v>73</v>
      </c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2">
        <f>(P1631)</f>
        <v>0</v>
      </c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>
        <v>0</v>
      </c>
      <c r="AB1632" s="2"/>
      <c r="AC1632" s="2">
        <f t="shared" si="627"/>
        <v>0</v>
      </c>
      <c r="AD1632" s="2">
        <f>(D1631-E1631-P1631)</f>
        <v>0</v>
      </c>
      <c r="AE1632" s="2"/>
      <c r="AF1632" s="2">
        <f t="shared" si="628"/>
        <v>0</v>
      </c>
      <c r="AG1632" s="2"/>
      <c r="AH1632" s="2">
        <f t="shared" si="620"/>
        <v>0</v>
      </c>
      <c r="AI1632" s="3">
        <v>0.01</v>
      </c>
      <c r="AJ1632" s="2">
        <f t="shared" si="621"/>
        <v>0</v>
      </c>
      <c r="AK1632" s="2"/>
      <c r="AL1632" s="2">
        <f t="shared" si="622"/>
        <v>0</v>
      </c>
      <c r="AM1632" s="3">
        <v>3.3300000000000003E-2</v>
      </c>
      <c r="AN1632" s="2">
        <f t="shared" si="623"/>
        <v>0</v>
      </c>
      <c r="AO1632" s="2">
        <f t="shared" si="624"/>
        <v>0</v>
      </c>
      <c r="AP1632" s="2">
        <v>0</v>
      </c>
      <c r="AQ1632" s="2">
        <v>0</v>
      </c>
      <c r="AR1632" s="2">
        <f t="shared" si="625"/>
        <v>0</v>
      </c>
      <c r="AS1632" s="2"/>
      <c r="AT1632" s="2"/>
      <c r="AU1632" s="2">
        <f t="shared" si="626"/>
        <v>0</v>
      </c>
      <c r="AV1632" s="4"/>
    </row>
    <row r="1633" spans="1:48" x14ac:dyDescent="0.2">
      <c r="A1633" s="1"/>
      <c r="B1633" s="26" t="s">
        <v>700</v>
      </c>
      <c r="C1633" s="1" t="s">
        <v>251</v>
      </c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2">
        <f>P1631</f>
        <v>0</v>
      </c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>
        <v>0</v>
      </c>
      <c r="AB1633" s="2"/>
      <c r="AC1633" s="2">
        <f t="shared" si="627"/>
        <v>0</v>
      </c>
      <c r="AD1633" s="2">
        <f>(D1631-E1631-P1631)</f>
        <v>0</v>
      </c>
      <c r="AE1633" s="2"/>
      <c r="AF1633" s="2">
        <f t="shared" si="628"/>
        <v>0</v>
      </c>
      <c r="AG1633" s="2"/>
      <c r="AH1633" s="2">
        <f t="shared" si="620"/>
        <v>0</v>
      </c>
      <c r="AI1633" s="3">
        <v>0.01</v>
      </c>
      <c r="AJ1633" s="2">
        <f t="shared" si="621"/>
        <v>0</v>
      </c>
      <c r="AK1633" s="2"/>
      <c r="AL1633" s="2">
        <f t="shared" si="622"/>
        <v>0</v>
      </c>
      <c r="AM1633" s="3">
        <v>3.3300000000000003E-2</v>
      </c>
      <c r="AN1633" s="2">
        <f t="shared" si="623"/>
        <v>0</v>
      </c>
      <c r="AO1633" s="2">
        <f t="shared" si="624"/>
        <v>0</v>
      </c>
      <c r="AP1633" s="2">
        <v>0</v>
      </c>
      <c r="AQ1633" s="2">
        <v>0</v>
      </c>
      <c r="AR1633" s="2">
        <f t="shared" si="625"/>
        <v>0</v>
      </c>
      <c r="AS1633" s="2"/>
      <c r="AT1633" s="2"/>
      <c r="AU1633" s="2">
        <f t="shared" si="626"/>
        <v>0</v>
      </c>
      <c r="AV1633" s="2"/>
    </row>
    <row r="1634" spans="1:48" x14ac:dyDescent="0.2">
      <c r="A1634" s="15"/>
      <c r="B1634" s="29" t="s">
        <v>701</v>
      </c>
      <c r="C1634" s="15" t="s">
        <v>72</v>
      </c>
      <c r="D1634" s="16">
        <v>0</v>
      </c>
      <c r="E1634" s="16">
        <v>0</v>
      </c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2">
        <f>SUM(F1634:N1634)</f>
        <v>0</v>
      </c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">
        <v>0</v>
      </c>
      <c r="AB1634" s="2"/>
      <c r="AC1634" s="2">
        <f t="shared" si="627"/>
        <v>0</v>
      </c>
      <c r="AD1634" s="2">
        <f>(D1634-E1634-P1634)</f>
        <v>0</v>
      </c>
      <c r="AE1634" s="2"/>
      <c r="AF1634" s="2">
        <f t="shared" si="628"/>
        <v>0</v>
      </c>
      <c r="AG1634" s="2"/>
      <c r="AH1634" s="2">
        <f t="shared" si="620"/>
        <v>0</v>
      </c>
      <c r="AI1634" s="3">
        <v>2.9000000000000001E-2</v>
      </c>
      <c r="AJ1634" s="2">
        <f t="shared" si="621"/>
        <v>0</v>
      </c>
      <c r="AK1634" s="2"/>
      <c r="AL1634" s="2">
        <f t="shared" si="622"/>
        <v>0</v>
      </c>
      <c r="AM1634" s="3">
        <v>3.3300000000000003E-2</v>
      </c>
      <c r="AN1634" s="2">
        <f t="shared" si="623"/>
        <v>0</v>
      </c>
      <c r="AO1634" s="2">
        <f t="shared" si="624"/>
        <v>0</v>
      </c>
      <c r="AP1634" s="2">
        <v>0</v>
      </c>
      <c r="AQ1634" s="2">
        <v>0</v>
      </c>
      <c r="AR1634" s="2">
        <f t="shared" si="625"/>
        <v>0</v>
      </c>
      <c r="AS1634" s="2"/>
      <c r="AT1634" s="2"/>
      <c r="AU1634" s="2">
        <f t="shared" si="626"/>
        <v>0</v>
      </c>
      <c r="AV1634" s="2">
        <f>SUM(AU1634+AU1635+AU1636)</f>
        <v>0</v>
      </c>
    </row>
    <row r="1635" spans="1:48" x14ac:dyDescent="0.2">
      <c r="A1635" s="1"/>
      <c r="B1635" s="26" t="s">
        <v>701</v>
      </c>
      <c r="C1635" s="1" t="s">
        <v>73</v>
      </c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2">
        <f>(P1634)</f>
        <v>0</v>
      </c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>
        <v>0</v>
      </c>
      <c r="AB1635" s="2"/>
      <c r="AC1635" s="2">
        <f t="shared" si="627"/>
        <v>0</v>
      </c>
      <c r="AD1635" s="2">
        <f>(D1634-E1634-P1634)</f>
        <v>0</v>
      </c>
      <c r="AE1635" s="2"/>
      <c r="AF1635" s="2">
        <f t="shared" si="628"/>
        <v>0</v>
      </c>
      <c r="AG1635" s="2"/>
      <c r="AH1635" s="2">
        <f t="shared" si="620"/>
        <v>0</v>
      </c>
      <c r="AI1635" s="3">
        <v>0.01</v>
      </c>
      <c r="AJ1635" s="2">
        <f t="shared" si="621"/>
        <v>0</v>
      </c>
      <c r="AK1635" s="2"/>
      <c r="AL1635" s="2">
        <f t="shared" si="622"/>
        <v>0</v>
      </c>
      <c r="AM1635" s="3">
        <v>3.3300000000000003E-2</v>
      </c>
      <c r="AN1635" s="2">
        <f t="shared" si="623"/>
        <v>0</v>
      </c>
      <c r="AO1635" s="2">
        <f t="shared" si="624"/>
        <v>0</v>
      </c>
      <c r="AP1635" s="2">
        <v>0</v>
      </c>
      <c r="AQ1635" s="2">
        <v>0</v>
      </c>
      <c r="AR1635" s="2">
        <f t="shared" si="625"/>
        <v>0</v>
      </c>
      <c r="AS1635" s="2"/>
      <c r="AT1635" s="2"/>
      <c r="AU1635" s="2">
        <f t="shared" si="626"/>
        <v>0</v>
      </c>
      <c r="AV1635" s="4"/>
    </row>
    <row r="1636" spans="1:48" x14ac:dyDescent="0.2">
      <c r="A1636" s="1"/>
      <c r="B1636" s="26" t="s">
        <v>701</v>
      </c>
      <c r="C1636" s="1" t="s">
        <v>251</v>
      </c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2">
        <f>P1634</f>
        <v>0</v>
      </c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>
        <v>0</v>
      </c>
      <c r="AB1636" s="2"/>
      <c r="AC1636" s="2">
        <f t="shared" si="627"/>
        <v>0</v>
      </c>
      <c r="AD1636" s="2">
        <f>(D1634-E1634-P1634)</f>
        <v>0</v>
      </c>
      <c r="AE1636" s="2"/>
      <c r="AF1636" s="2">
        <f t="shared" si="628"/>
        <v>0</v>
      </c>
      <c r="AG1636" s="2"/>
      <c r="AH1636" s="2">
        <f t="shared" si="620"/>
        <v>0</v>
      </c>
      <c r="AI1636" s="3">
        <v>0.01</v>
      </c>
      <c r="AJ1636" s="2">
        <f t="shared" si="621"/>
        <v>0</v>
      </c>
      <c r="AK1636" s="2"/>
      <c r="AL1636" s="2">
        <f t="shared" si="622"/>
        <v>0</v>
      </c>
      <c r="AM1636" s="3">
        <v>3.3300000000000003E-2</v>
      </c>
      <c r="AN1636" s="2">
        <f t="shared" si="623"/>
        <v>0</v>
      </c>
      <c r="AO1636" s="2">
        <f t="shared" si="624"/>
        <v>0</v>
      </c>
      <c r="AP1636" s="2">
        <v>0</v>
      </c>
      <c r="AQ1636" s="2">
        <v>0</v>
      </c>
      <c r="AR1636" s="2">
        <f t="shared" si="625"/>
        <v>0</v>
      </c>
      <c r="AS1636" s="2"/>
      <c r="AT1636" s="2"/>
      <c r="AU1636" s="2">
        <f t="shared" si="626"/>
        <v>0</v>
      </c>
      <c r="AV1636" s="2"/>
    </row>
    <row r="1637" spans="1:48" x14ac:dyDescent="0.2">
      <c r="A1637" s="32"/>
      <c r="B1637" s="32" t="s">
        <v>702</v>
      </c>
      <c r="C1637" s="31" t="s">
        <v>72</v>
      </c>
      <c r="D1637" s="33">
        <v>0</v>
      </c>
      <c r="E1637" s="33">
        <v>0</v>
      </c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2">
        <f>SUM(F1637:N1637)</f>
        <v>0</v>
      </c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2">
        <v>0</v>
      </c>
      <c r="AB1637" s="2"/>
      <c r="AC1637" s="2">
        <f t="shared" si="627"/>
        <v>0</v>
      </c>
      <c r="AD1637" s="2">
        <f>(D1637-E1637-P1637)</f>
        <v>0</v>
      </c>
      <c r="AE1637" s="2"/>
      <c r="AF1637" s="2">
        <f t="shared" si="628"/>
        <v>0</v>
      </c>
      <c r="AG1637" s="2"/>
      <c r="AH1637" s="2">
        <f t="shared" si="620"/>
        <v>0</v>
      </c>
      <c r="AI1637" s="3">
        <v>2.9000000000000001E-2</v>
      </c>
      <c r="AJ1637" s="2">
        <f t="shared" si="621"/>
        <v>0</v>
      </c>
      <c r="AK1637" s="2"/>
      <c r="AL1637" s="2">
        <f t="shared" si="622"/>
        <v>0</v>
      </c>
      <c r="AM1637" s="3">
        <v>3.3300000000000003E-2</v>
      </c>
      <c r="AN1637" s="2">
        <f t="shared" si="623"/>
        <v>0</v>
      </c>
      <c r="AO1637" s="2">
        <f t="shared" si="624"/>
        <v>0</v>
      </c>
      <c r="AP1637" s="2">
        <v>0</v>
      </c>
      <c r="AQ1637" s="2">
        <v>0</v>
      </c>
      <c r="AR1637" s="2">
        <f t="shared" si="625"/>
        <v>0</v>
      </c>
      <c r="AS1637" s="2"/>
      <c r="AT1637" s="2"/>
      <c r="AU1637" s="2">
        <f t="shared" si="626"/>
        <v>0</v>
      </c>
      <c r="AV1637" s="2">
        <f>SUM(AU1637+AU1638+AU1639)</f>
        <v>0</v>
      </c>
    </row>
    <row r="1638" spans="1:48" x14ac:dyDescent="0.2">
      <c r="A1638" s="1"/>
      <c r="B1638" s="1" t="s">
        <v>702</v>
      </c>
      <c r="C1638" s="1" t="s">
        <v>73</v>
      </c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2">
        <f>(P1637)</f>
        <v>0</v>
      </c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>
        <v>0</v>
      </c>
      <c r="AB1638" s="2"/>
      <c r="AC1638" s="2">
        <f t="shared" si="627"/>
        <v>0</v>
      </c>
      <c r="AD1638" s="2">
        <f>(D1637-E1637-P1637)</f>
        <v>0</v>
      </c>
      <c r="AE1638" s="2"/>
      <c r="AF1638" s="2">
        <f t="shared" si="628"/>
        <v>0</v>
      </c>
      <c r="AG1638" s="2"/>
      <c r="AH1638" s="2">
        <f t="shared" si="620"/>
        <v>0</v>
      </c>
      <c r="AI1638" s="3">
        <v>0.01</v>
      </c>
      <c r="AJ1638" s="2">
        <f t="shared" si="621"/>
        <v>0</v>
      </c>
      <c r="AK1638" s="2"/>
      <c r="AL1638" s="2">
        <f t="shared" si="622"/>
        <v>0</v>
      </c>
      <c r="AM1638" s="3">
        <v>3.3300000000000003E-2</v>
      </c>
      <c r="AN1638" s="2">
        <f t="shared" si="623"/>
        <v>0</v>
      </c>
      <c r="AO1638" s="2">
        <f t="shared" si="624"/>
        <v>0</v>
      </c>
      <c r="AP1638" s="2">
        <v>0</v>
      </c>
      <c r="AQ1638" s="2">
        <v>0</v>
      </c>
      <c r="AR1638" s="2">
        <f t="shared" si="625"/>
        <v>0</v>
      </c>
      <c r="AS1638" s="2"/>
      <c r="AT1638" s="2"/>
      <c r="AU1638" s="2">
        <f t="shared" si="626"/>
        <v>0</v>
      </c>
      <c r="AV1638" s="4"/>
    </row>
    <row r="1639" spans="1:48" x14ac:dyDescent="0.2">
      <c r="A1639" s="1"/>
      <c r="B1639" s="26" t="s">
        <v>702</v>
      </c>
      <c r="C1639" s="1" t="s">
        <v>251</v>
      </c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2">
        <f>P1637</f>
        <v>0</v>
      </c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>
        <v>0</v>
      </c>
      <c r="AB1639" s="2"/>
      <c r="AC1639" s="2">
        <f t="shared" ref="AC1639" si="629">SUM(Q1639:AA1639)</f>
        <v>0</v>
      </c>
      <c r="AD1639" s="2">
        <f>(D1637-E1637-P1637)</f>
        <v>0</v>
      </c>
      <c r="AE1639" s="2"/>
      <c r="AF1639" s="2">
        <f t="shared" ref="AF1639" si="630">(AC1639)</f>
        <v>0</v>
      </c>
      <c r="AG1639" s="2"/>
      <c r="AH1639" s="2">
        <f t="shared" ref="AH1639" si="631">(AD1639-AE1639-AF1639-AG1639)</f>
        <v>0</v>
      </c>
      <c r="AI1639" s="3">
        <v>5.0000000000000001E-3</v>
      </c>
      <c r="AJ1639" s="2">
        <f t="shared" ref="AJ1639" si="632">AH1639*AI1639</f>
        <v>0</v>
      </c>
      <c r="AK1639" s="2"/>
      <c r="AL1639" s="2">
        <f t="shared" ref="AL1639" si="633">(AJ1639+AK1639)</f>
        <v>0</v>
      </c>
      <c r="AM1639" s="3">
        <v>3.3300000000000003E-2</v>
      </c>
      <c r="AN1639" s="2">
        <f t="shared" ref="AN1639" si="634">(AL1639*AM1639)</f>
        <v>0</v>
      </c>
      <c r="AO1639" s="2">
        <f t="shared" ref="AO1639" si="635">(AL1639-AN1639)</f>
        <v>0</v>
      </c>
      <c r="AP1639" s="2">
        <v>0</v>
      </c>
      <c r="AQ1639" s="2">
        <v>0</v>
      </c>
      <c r="AR1639" s="2">
        <f t="shared" ref="AR1639" si="636">(AO1639+AQ1639)</f>
        <v>0</v>
      </c>
      <c r="AS1639" s="2"/>
      <c r="AT1639" s="2"/>
      <c r="AU1639" s="2">
        <f t="shared" ref="AU1639" si="637">(AR1639+AS1639+AT1639)</f>
        <v>0</v>
      </c>
      <c r="AV1639" s="2"/>
    </row>
    <row r="1640" spans="1:48" x14ac:dyDescent="0.2">
      <c r="A1640" s="28"/>
      <c r="B1640" s="28" t="s">
        <v>704</v>
      </c>
      <c r="C1640" s="11" t="s">
        <v>72</v>
      </c>
      <c r="D1640" s="12">
        <v>0</v>
      </c>
      <c r="E1640" s="12">
        <v>0</v>
      </c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2">
        <f>SUM(F1640:N1640)</f>
        <v>0</v>
      </c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2">
        <v>0</v>
      </c>
      <c r="AB1640" s="2"/>
      <c r="AC1640" s="2">
        <f t="shared" si="627"/>
        <v>0</v>
      </c>
      <c r="AD1640" s="2">
        <f>(D1640-E1640-P1640)</f>
        <v>0</v>
      </c>
      <c r="AE1640" s="2"/>
      <c r="AF1640" s="2">
        <f t="shared" si="628"/>
        <v>0</v>
      </c>
      <c r="AG1640" s="2"/>
      <c r="AH1640" s="2">
        <f t="shared" si="620"/>
        <v>0</v>
      </c>
      <c r="AI1640" s="3">
        <v>2.9000000000000001E-2</v>
      </c>
      <c r="AJ1640" s="2">
        <f t="shared" si="621"/>
        <v>0</v>
      </c>
      <c r="AK1640" s="2"/>
      <c r="AL1640" s="2">
        <f t="shared" si="622"/>
        <v>0</v>
      </c>
      <c r="AM1640" s="3">
        <v>3.3300000000000003E-2</v>
      </c>
      <c r="AN1640" s="2">
        <f t="shared" si="623"/>
        <v>0</v>
      </c>
      <c r="AO1640" s="2">
        <f t="shared" si="624"/>
        <v>0</v>
      </c>
      <c r="AP1640" s="2">
        <v>0</v>
      </c>
      <c r="AQ1640" s="2">
        <v>0</v>
      </c>
      <c r="AR1640" s="2">
        <f t="shared" si="625"/>
        <v>0</v>
      </c>
      <c r="AS1640" s="2"/>
      <c r="AT1640" s="2"/>
      <c r="AU1640" s="2">
        <f t="shared" si="626"/>
        <v>0</v>
      </c>
      <c r="AV1640" s="2">
        <f>SUM(AU1640+AU1641)</f>
        <v>0</v>
      </c>
    </row>
    <row r="1641" spans="1:48" x14ac:dyDescent="0.2">
      <c r="A1641" s="1"/>
      <c r="B1641" s="1" t="s">
        <v>704</v>
      </c>
      <c r="C1641" s="1" t="s">
        <v>73</v>
      </c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2">
        <f>(P1640)</f>
        <v>0</v>
      </c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>
        <v>0</v>
      </c>
      <c r="AB1641" s="2"/>
      <c r="AC1641" s="2">
        <f t="shared" si="627"/>
        <v>0</v>
      </c>
      <c r="AD1641" s="2">
        <f>(D1640-E1640-P1640)</f>
        <v>0</v>
      </c>
      <c r="AE1641" s="2"/>
      <c r="AF1641" s="2">
        <f t="shared" si="628"/>
        <v>0</v>
      </c>
      <c r="AG1641" s="2"/>
      <c r="AH1641" s="2">
        <f t="shared" si="620"/>
        <v>0</v>
      </c>
      <c r="AI1641" s="3">
        <v>0.01</v>
      </c>
      <c r="AJ1641" s="2">
        <f t="shared" si="621"/>
        <v>0</v>
      </c>
      <c r="AK1641" s="2"/>
      <c r="AL1641" s="2">
        <f t="shared" si="622"/>
        <v>0</v>
      </c>
      <c r="AM1641" s="3">
        <v>3.3300000000000003E-2</v>
      </c>
      <c r="AN1641" s="2">
        <f t="shared" si="623"/>
        <v>0</v>
      </c>
      <c r="AO1641" s="2">
        <f t="shared" si="624"/>
        <v>0</v>
      </c>
      <c r="AP1641" s="2">
        <v>0</v>
      </c>
      <c r="AQ1641" s="2">
        <v>0</v>
      </c>
      <c r="AR1641" s="2">
        <f t="shared" si="625"/>
        <v>0</v>
      </c>
      <c r="AS1641" s="2"/>
      <c r="AT1641" s="2"/>
      <c r="AU1641" s="2">
        <f t="shared" si="626"/>
        <v>0</v>
      </c>
      <c r="AV1641" s="4"/>
    </row>
    <row r="1642" spans="1:48" x14ac:dyDescent="0.2">
      <c r="A1642" s="15"/>
      <c r="B1642" s="15" t="s">
        <v>697</v>
      </c>
      <c r="C1642" s="15" t="s">
        <v>72</v>
      </c>
      <c r="D1642" s="16">
        <v>0</v>
      </c>
      <c r="E1642" s="16">
        <v>0</v>
      </c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2">
        <f>SUM(F1642:N1642)</f>
        <v>0</v>
      </c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">
        <v>0</v>
      </c>
      <c r="AB1642" s="2"/>
      <c r="AC1642" s="2">
        <f>SUM(Q1642:AA1642)</f>
        <v>0</v>
      </c>
      <c r="AD1642" s="2">
        <f>(D1642-E1642-P1642)</f>
        <v>0</v>
      </c>
      <c r="AE1642" s="2"/>
      <c r="AF1642" s="2">
        <f>(AC1642)</f>
        <v>0</v>
      </c>
      <c r="AG1642" s="2"/>
      <c r="AH1642" s="2">
        <f>(AD1642-AE1642-AF1642-AG1642)</f>
        <v>0</v>
      </c>
      <c r="AI1642" s="3">
        <v>2.9000000000000001E-2</v>
      </c>
      <c r="AJ1642" s="2">
        <f>AH1642*AI1642</f>
        <v>0</v>
      </c>
      <c r="AK1642" s="2"/>
      <c r="AL1642" s="2">
        <f>(AJ1642+AK1642)</f>
        <v>0</v>
      </c>
      <c r="AM1642" s="3">
        <v>3.3300000000000003E-2</v>
      </c>
      <c r="AN1642" s="2">
        <f>(AL1642*AM1642)</f>
        <v>0</v>
      </c>
      <c r="AO1642" s="2">
        <f>(AL1642-AN1642)</f>
        <v>0</v>
      </c>
      <c r="AP1642" s="2">
        <v>0</v>
      </c>
      <c r="AQ1642" s="2">
        <v>0</v>
      </c>
      <c r="AR1642" s="2">
        <f>(AO1642+AQ1642)</f>
        <v>0</v>
      </c>
      <c r="AS1642" s="2"/>
      <c r="AT1642" s="2"/>
      <c r="AU1642" s="2">
        <f>(AR1642+AS1642+AT1642)</f>
        <v>0</v>
      </c>
      <c r="AV1642" s="2">
        <f>SUM(AU1642+AU1643+AU1644)</f>
        <v>0</v>
      </c>
    </row>
    <row r="1643" spans="1:48" x14ac:dyDescent="0.2">
      <c r="A1643" s="1"/>
      <c r="B1643" s="1" t="s">
        <v>697</v>
      </c>
      <c r="C1643" s="1" t="s">
        <v>73</v>
      </c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2">
        <f>(P1642)</f>
        <v>0</v>
      </c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>
        <v>0</v>
      </c>
      <c r="AB1643" s="2"/>
      <c r="AC1643" s="2">
        <f>SUM(Q1643:AA1643)</f>
        <v>0</v>
      </c>
      <c r="AD1643" s="2">
        <f>(D1642-E1642-P1642)</f>
        <v>0</v>
      </c>
      <c r="AE1643" s="2"/>
      <c r="AF1643" s="2">
        <f>(AC1643)</f>
        <v>0</v>
      </c>
      <c r="AG1643" s="2"/>
      <c r="AH1643" s="2">
        <f>(AD1643-AE1643-AF1643-AG1643)</f>
        <v>0</v>
      </c>
      <c r="AI1643" s="3">
        <v>0.01</v>
      </c>
      <c r="AJ1643" s="2">
        <f>AH1643*AI1643</f>
        <v>0</v>
      </c>
      <c r="AK1643" s="2"/>
      <c r="AL1643" s="2">
        <f>(AJ1643+AK1643)</f>
        <v>0</v>
      </c>
      <c r="AM1643" s="3">
        <v>3.3300000000000003E-2</v>
      </c>
      <c r="AN1643" s="2">
        <f>(AL1643*AM1643)</f>
        <v>0</v>
      </c>
      <c r="AO1643" s="2">
        <f>(AL1643-AN1643)</f>
        <v>0</v>
      </c>
      <c r="AP1643" s="2">
        <v>0</v>
      </c>
      <c r="AQ1643" s="2">
        <v>0</v>
      </c>
      <c r="AR1643" s="2">
        <f>(AO1643+AQ1643)</f>
        <v>0</v>
      </c>
      <c r="AS1643" s="2"/>
      <c r="AT1643" s="2"/>
      <c r="AU1643" s="2">
        <f>(AR1643+AS1643+AT1643)</f>
        <v>0</v>
      </c>
      <c r="AV1643" s="4"/>
    </row>
    <row r="1644" spans="1:48" x14ac:dyDescent="0.2">
      <c r="A1644" s="1"/>
      <c r="B1644" s="26" t="s">
        <v>697</v>
      </c>
      <c r="C1644" s="1" t="s">
        <v>251</v>
      </c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2">
        <f>P1642</f>
        <v>0</v>
      </c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>
        <v>0</v>
      </c>
      <c r="AB1644" s="2"/>
      <c r="AC1644" s="2">
        <f t="shared" ref="AC1644" si="638">SUM(Q1644:AA1644)</f>
        <v>0</v>
      </c>
      <c r="AD1644" s="2">
        <f>(D1642-E1642-P1642)</f>
        <v>0</v>
      </c>
      <c r="AE1644" s="2"/>
      <c r="AF1644" s="2">
        <f t="shared" ref="AF1644" si="639">(AC1644)</f>
        <v>0</v>
      </c>
      <c r="AG1644" s="2"/>
      <c r="AH1644" s="2">
        <f t="shared" ref="AH1644" si="640">(AD1644-AE1644-AF1644-AG1644)</f>
        <v>0</v>
      </c>
      <c r="AI1644" s="3">
        <v>5.0000000000000001E-3</v>
      </c>
      <c r="AJ1644" s="2">
        <f t="shared" ref="AJ1644" si="641">AH1644*AI1644</f>
        <v>0</v>
      </c>
      <c r="AK1644" s="2"/>
      <c r="AL1644" s="2">
        <f t="shared" ref="AL1644" si="642">(AJ1644+AK1644)</f>
        <v>0</v>
      </c>
      <c r="AM1644" s="3">
        <v>3.3300000000000003E-2</v>
      </c>
      <c r="AN1644" s="2">
        <f t="shared" ref="AN1644" si="643">(AL1644*AM1644)</f>
        <v>0</v>
      </c>
      <c r="AO1644" s="2">
        <f t="shared" ref="AO1644" si="644">(AL1644-AN1644)</f>
        <v>0</v>
      </c>
      <c r="AP1644" s="2">
        <v>0</v>
      </c>
      <c r="AQ1644" s="2">
        <v>0</v>
      </c>
      <c r="AR1644" s="2">
        <f t="shared" ref="AR1644" si="645">(AO1644+AQ1644)</f>
        <v>0</v>
      </c>
      <c r="AS1644" s="2"/>
      <c r="AT1644" s="2"/>
      <c r="AU1644" s="2">
        <f t="shared" ref="AU1644" si="646">(AR1644+AS1644+AT1644)</f>
        <v>0</v>
      </c>
      <c r="AV1644" s="2"/>
    </row>
    <row r="1645" spans="1:48" x14ac:dyDescent="0.2">
      <c r="A1645" s="32"/>
      <c r="B1645" s="31" t="s">
        <v>705</v>
      </c>
      <c r="C1645" s="32" t="s">
        <v>72</v>
      </c>
      <c r="D1645" s="33">
        <v>0</v>
      </c>
      <c r="E1645" s="33">
        <v>0</v>
      </c>
      <c r="F1645" s="33"/>
      <c r="G1645" s="33"/>
      <c r="H1645" s="33"/>
      <c r="I1645" s="33"/>
      <c r="J1645" s="33"/>
      <c r="K1645" s="33"/>
      <c r="L1645" s="33"/>
      <c r="M1645" s="33"/>
      <c r="N1645" s="33"/>
      <c r="O1645" s="33"/>
      <c r="P1645" s="2">
        <f>SUM(F1645:N1645)</f>
        <v>0</v>
      </c>
      <c r="Q1645" s="33"/>
      <c r="R1645" s="33"/>
      <c r="S1645" s="33"/>
      <c r="T1645" s="33"/>
      <c r="U1645" s="33"/>
      <c r="V1645" s="33"/>
      <c r="W1645" s="33"/>
      <c r="X1645" s="33"/>
      <c r="Y1645" s="33"/>
      <c r="Z1645" s="33"/>
      <c r="AA1645" s="2">
        <v>0</v>
      </c>
      <c r="AB1645" s="2"/>
      <c r="AC1645" s="2">
        <f t="shared" si="627"/>
        <v>0</v>
      </c>
      <c r="AD1645" s="2">
        <f>(D1645-E1645-P1645)</f>
        <v>0</v>
      </c>
      <c r="AE1645" s="2"/>
      <c r="AF1645" s="2">
        <f t="shared" si="628"/>
        <v>0</v>
      </c>
      <c r="AG1645" s="2"/>
      <c r="AH1645" s="2">
        <f t="shared" si="620"/>
        <v>0</v>
      </c>
      <c r="AI1645" s="3">
        <v>2.9000000000000001E-2</v>
      </c>
      <c r="AJ1645" s="2">
        <f t="shared" si="621"/>
        <v>0</v>
      </c>
      <c r="AK1645" s="2"/>
      <c r="AL1645" s="2">
        <f t="shared" si="622"/>
        <v>0</v>
      </c>
      <c r="AM1645" s="3">
        <v>3.3300000000000003E-2</v>
      </c>
      <c r="AN1645" s="2">
        <f t="shared" si="623"/>
        <v>0</v>
      </c>
      <c r="AO1645" s="2">
        <f t="shared" si="624"/>
        <v>0</v>
      </c>
      <c r="AP1645" s="2">
        <v>0</v>
      </c>
      <c r="AQ1645" s="2">
        <v>0</v>
      </c>
      <c r="AR1645" s="2">
        <f t="shared" si="625"/>
        <v>0</v>
      </c>
      <c r="AS1645" s="2"/>
      <c r="AT1645" s="2"/>
      <c r="AU1645" s="2">
        <f t="shared" si="626"/>
        <v>0</v>
      </c>
      <c r="AV1645" s="2">
        <f>SUM(AU1645+AU1646+AU1647)</f>
        <v>0</v>
      </c>
    </row>
    <row r="1646" spans="1:48" x14ac:dyDescent="0.2">
      <c r="A1646" s="1"/>
      <c r="B1646" s="26" t="s">
        <v>705</v>
      </c>
      <c r="C1646" s="1" t="s">
        <v>73</v>
      </c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2">
        <f>(P1645)</f>
        <v>0</v>
      </c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>
        <v>0</v>
      </c>
      <c r="AB1646" s="2"/>
      <c r="AC1646" s="2">
        <f t="shared" si="627"/>
        <v>0</v>
      </c>
      <c r="AD1646" s="2">
        <f>(D1645-E1645-P1645)</f>
        <v>0</v>
      </c>
      <c r="AE1646" s="2"/>
      <c r="AF1646" s="2">
        <f t="shared" si="628"/>
        <v>0</v>
      </c>
      <c r="AG1646" s="2"/>
      <c r="AH1646" s="2">
        <f t="shared" si="620"/>
        <v>0</v>
      </c>
      <c r="AI1646" s="3">
        <v>0.01</v>
      </c>
      <c r="AJ1646" s="2">
        <f t="shared" si="621"/>
        <v>0</v>
      </c>
      <c r="AK1646" s="2"/>
      <c r="AL1646" s="2">
        <f t="shared" si="622"/>
        <v>0</v>
      </c>
      <c r="AM1646" s="3">
        <v>3.3300000000000003E-2</v>
      </c>
      <c r="AN1646" s="2">
        <f t="shared" si="623"/>
        <v>0</v>
      </c>
      <c r="AO1646" s="2">
        <f t="shared" si="624"/>
        <v>0</v>
      </c>
      <c r="AP1646" s="2">
        <v>0</v>
      </c>
      <c r="AQ1646" s="2">
        <v>0</v>
      </c>
      <c r="AR1646" s="2">
        <f t="shared" si="625"/>
        <v>0</v>
      </c>
      <c r="AS1646" s="2"/>
      <c r="AT1646" s="2"/>
      <c r="AU1646" s="2">
        <f t="shared" si="626"/>
        <v>0</v>
      </c>
      <c r="AV1646" s="4"/>
    </row>
    <row r="1647" spans="1:48" x14ac:dyDescent="0.2">
      <c r="A1647" s="1"/>
      <c r="B1647" s="26" t="s">
        <v>705</v>
      </c>
      <c r="C1647" s="1" t="s">
        <v>251</v>
      </c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2">
        <f>P1645</f>
        <v>0</v>
      </c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>
        <v>0</v>
      </c>
      <c r="AB1647" s="2"/>
      <c r="AC1647" s="2">
        <f t="shared" si="627"/>
        <v>0</v>
      </c>
      <c r="AD1647" s="2">
        <f>(D1645-E1645-P1645)</f>
        <v>0</v>
      </c>
      <c r="AE1647" s="2"/>
      <c r="AF1647" s="2">
        <f t="shared" si="628"/>
        <v>0</v>
      </c>
      <c r="AG1647" s="2"/>
      <c r="AH1647" s="2">
        <f t="shared" si="620"/>
        <v>0</v>
      </c>
      <c r="AI1647" s="3">
        <v>0.01</v>
      </c>
      <c r="AJ1647" s="2">
        <f t="shared" si="621"/>
        <v>0</v>
      </c>
      <c r="AK1647" s="2"/>
      <c r="AL1647" s="2">
        <f t="shared" si="622"/>
        <v>0</v>
      </c>
      <c r="AM1647" s="3">
        <v>3.3300000000000003E-2</v>
      </c>
      <c r="AN1647" s="2">
        <f t="shared" si="623"/>
        <v>0</v>
      </c>
      <c r="AO1647" s="2">
        <f t="shared" si="624"/>
        <v>0</v>
      </c>
      <c r="AP1647" s="2">
        <v>0</v>
      </c>
      <c r="AQ1647" s="2">
        <v>0</v>
      </c>
      <c r="AR1647" s="2">
        <f t="shared" si="625"/>
        <v>0</v>
      </c>
      <c r="AS1647" s="2"/>
      <c r="AT1647" s="2"/>
      <c r="AU1647" s="2">
        <f t="shared" si="626"/>
        <v>0</v>
      </c>
      <c r="AV1647" s="2"/>
    </row>
    <row r="1648" spans="1:48" x14ac:dyDescent="0.2">
      <c r="A1648" s="28"/>
      <c r="B1648" s="28" t="s">
        <v>703</v>
      </c>
      <c r="C1648" s="11" t="s">
        <v>72</v>
      </c>
      <c r="D1648" s="12">
        <v>0</v>
      </c>
      <c r="E1648" s="12">
        <v>0</v>
      </c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2">
        <f>SUM(F1648:N1648)</f>
        <v>0</v>
      </c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2">
        <v>0</v>
      </c>
      <c r="AB1648" s="2"/>
      <c r="AC1648" s="2">
        <f t="shared" si="627"/>
        <v>0</v>
      </c>
      <c r="AD1648" s="2">
        <f>(D1648-E1648-P1648)</f>
        <v>0</v>
      </c>
      <c r="AE1648" s="2"/>
      <c r="AF1648" s="2">
        <f t="shared" si="628"/>
        <v>0</v>
      </c>
      <c r="AG1648" s="2"/>
      <c r="AH1648" s="2">
        <f t="shared" si="620"/>
        <v>0</v>
      </c>
      <c r="AI1648" s="3">
        <v>2.9000000000000001E-2</v>
      </c>
      <c r="AJ1648" s="2">
        <f t="shared" si="621"/>
        <v>0</v>
      </c>
      <c r="AK1648" s="2"/>
      <c r="AL1648" s="2">
        <f t="shared" si="622"/>
        <v>0</v>
      </c>
      <c r="AM1648" s="3">
        <v>3.3300000000000003E-2</v>
      </c>
      <c r="AN1648" s="2">
        <f t="shared" si="623"/>
        <v>0</v>
      </c>
      <c r="AO1648" s="2">
        <f t="shared" si="624"/>
        <v>0</v>
      </c>
      <c r="AP1648" s="2">
        <v>0</v>
      </c>
      <c r="AQ1648" s="2">
        <v>0</v>
      </c>
      <c r="AR1648" s="2">
        <f t="shared" si="625"/>
        <v>0</v>
      </c>
      <c r="AS1648" s="2"/>
      <c r="AT1648" s="2"/>
      <c r="AU1648" s="2">
        <f t="shared" si="626"/>
        <v>0</v>
      </c>
      <c r="AV1648" s="2">
        <f>SUM(AU1648+AU1649)</f>
        <v>0</v>
      </c>
    </row>
    <row r="1649" spans="1:48" x14ac:dyDescent="0.2">
      <c r="A1649" s="1"/>
      <c r="B1649" s="1" t="s">
        <v>703</v>
      </c>
      <c r="C1649" s="1" t="s">
        <v>73</v>
      </c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2">
        <f>(P1648)</f>
        <v>0</v>
      </c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>
        <v>0</v>
      </c>
      <c r="AB1649" s="2"/>
      <c r="AC1649" s="2">
        <f t="shared" si="627"/>
        <v>0</v>
      </c>
      <c r="AD1649" s="2">
        <f>(D1648-E1648-P1648)</f>
        <v>0</v>
      </c>
      <c r="AE1649" s="2"/>
      <c r="AF1649" s="2">
        <f t="shared" si="628"/>
        <v>0</v>
      </c>
      <c r="AG1649" s="2"/>
      <c r="AH1649" s="2">
        <f t="shared" si="620"/>
        <v>0</v>
      </c>
      <c r="AI1649" s="3">
        <v>0.01</v>
      </c>
      <c r="AJ1649" s="2">
        <f t="shared" si="621"/>
        <v>0</v>
      </c>
      <c r="AK1649" s="2"/>
      <c r="AL1649" s="2">
        <f t="shared" si="622"/>
        <v>0</v>
      </c>
      <c r="AM1649" s="3">
        <v>3.3300000000000003E-2</v>
      </c>
      <c r="AN1649" s="2">
        <f t="shared" si="623"/>
        <v>0</v>
      </c>
      <c r="AO1649" s="2">
        <f t="shared" si="624"/>
        <v>0</v>
      </c>
      <c r="AP1649" s="2">
        <v>0</v>
      </c>
      <c r="AQ1649" s="2">
        <v>0</v>
      </c>
      <c r="AR1649" s="2">
        <f t="shared" si="625"/>
        <v>0</v>
      </c>
      <c r="AS1649" s="2"/>
      <c r="AT1649" s="2"/>
      <c r="AU1649" s="2">
        <f t="shared" si="626"/>
        <v>0</v>
      </c>
      <c r="AV1649" s="4"/>
    </row>
    <row r="1650" spans="1:48" x14ac:dyDescent="0.2">
      <c r="A1650" s="32"/>
      <c r="B1650" s="32" t="s">
        <v>778</v>
      </c>
      <c r="C1650" s="31" t="s">
        <v>72</v>
      </c>
      <c r="D1650" s="33">
        <v>0</v>
      </c>
      <c r="E1650" s="33">
        <v>0</v>
      </c>
      <c r="F1650" s="33"/>
      <c r="G1650" s="33"/>
      <c r="H1650" s="33"/>
      <c r="I1650" s="33"/>
      <c r="J1650" s="33"/>
      <c r="K1650" s="33"/>
      <c r="L1650" s="33"/>
      <c r="M1650" s="33"/>
      <c r="N1650" s="33"/>
      <c r="O1650" s="33"/>
      <c r="P1650" s="2">
        <f>SUM(F1650:N1650)</f>
        <v>0</v>
      </c>
      <c r="Q1650" s="33"/>
      <c r="R1650" s="33"/>
      <c r="S1650" s="33"/>
      <c r="T1650" s="33"/>
      <c r="U1650" s="33"/>
      <c r="V1650" s="33"/>
      <c r="W1650" s="33"/>
      <c r="X1650" s="33"/>
      <c r="Y1650" s="33"/>
      <c r="Z1650" s="33"/>
      <c r="AA1650" s="2">
        <v>0</v>
      </c>
      <c r="AB1650" s="2"/>
      <c r="AC1650" s="2">
        <f>SUM(Q1650:AA1650)</f>
        <v>0</v>
      </c>
      <c r="AD1650" s="2">
        <f>(D1650-E1650-P1650)</f>
        <v>0</v>
      </c>
      <c r="AE1650" s="2"/>
      <c r="AF1650" s="2">
        <f>(AC1650)</f>
        <v>0</v>
      </c>
      <c r="AG1650" s="2"/>
      <c r="AH1650" s="2">
        <f>(AD1650-AE1650-AF1650-AG1650)</f>
        <v>0</v>
      </c>
      <c r="AI1650" s="3">
        <v>2.9000000000000001E-2</v>
      </c>
      <c r="AJ1650" s="2">
        <f>AH1650*AI1650</f>
        <v>0</v>
      </c>
      <c r="AK1650" s="2"/>
      <c r="AL1650" s="2">
        <f>(AJ1650+AK1650)</f>
        <v>0</v>
      </c>
      <c r="AM1650" s="3">
        <v>3.3300000000000003E-2</v>
      </c>
      <c r="AN1650" s="2">
        <f>(AL1650*AM1650)</f>
        <v>0</v>
      </c>
      <c r="AO1650" s="2">
        <f>(AL1650-AN1650)</f>
        <v>0</v>
      </c>
      <c r="AP1650" s="2">
        <v>0</v>
      </c>
      <c r="AQ1650" s="2">
        <v>0</v>
      </c>
      <c r="AR1650" s="2">
        <f>(AO1650+AQ1650)</f>
        <v>0</v>
      </c>
      <c r="AS1650" s="2"/>
      <c r="AT1650" s="2"/>
      <c r="AU1650" s="2">
        <f>(AR1650+AS1650+AT1650)</f>
        <v>0</v>
      </c>
      <c r="AV1650" s="2">
        <f>SUM(AU1650+AU1651+AU1652)</f>
        <v>0</v>
      </c>
    </row>
    <row r="1651" spans="1:48" x14ac:dyDescent="0.2">
      <c r="A1651" s="1"/>
      <c r="B1651" s="1" t="s">
        <v>778</v>
      </c>
      <c r="C1651" s="1" t="s">
        <v>73</v>
      </c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2">
        <f>(P1650)</f>
        <v>0</v>
      </c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>
        <v>0</v>
      </c>
      <c r="AB1651" s="2"/>
      <c r="AC1651" s="2">
        <f>SUM(Q1651:AA1651)</f>
        <v>0</v>
      </c>
      <c r="AD1651" s="2">
        <f>(D1650-E1650-P1650)</f>
        <v>0</v>
      </c>
      <c r="AE1651" s="2"/>
      <c r="AF1651" s="2">
        <f>(AC1651)</f>
        <v>0</v>
      </c>
      <c r="AG1651" s="2"/>
      <c r="AH1651" s="2">
        <f>(AD1651-AE1651-AF1651-AG1651)</f>
        <v>0</v>
      </c>
      <c r="AI1651" s="3">
        <v>0.01</v>
      </c>
      <c r="AJ1651" s="2">
        <f>AH1651*AI1651</f>
        <v>0</v>
      </c>
      <c r="AK1651" s="2"/>
      <c r="AL1651" s="2">
        <f>(AJ1651+AK1651)</f>
        <v>0</v>
      </c>
      <c r="AM1651" s="3">
        <v>3.3300000000000003E-2</v>
      </c>
      <c r="AN1651" s="2">
        <f>(AL1651*AM1651)</f>
        <v>0</v>
      </c>
      <c r="AO1651" s="2">
        <f>(AL1651-AN1651)</f>
        <v>0</v>
      </c>
      <c r="AP1651" s="2">
        <v>0</v>
      </c>
      <c r="AQ1651" s="2">
        <v>0</v>
      </c>
      <c r="AR1651" s="2">
        <f>(AO1651+AQ1651)</f>
        <v>0</v>
      </c>
      <c r="AS1651" s="2"/>
      <c r="AT1651" s="2"/>
      <c r="AU1651" s="2">
        <f>(AR1651+AS1651+AT1651)</f>
        <v>0</v>
      </c>
      <c r="AV1651" s="4"/>
    </row>
    <row r="1652" spans="1:48" x14ac:dyDescent="0.2">
      <c r="A1652" s="1"/>
      <c r="B1652" s="1" t="s">
        <v>778</v>
      </c>
      <c r="C1652" s="1" t="s">
        <v>251</v>
      </c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2">
        <f>P1650</f>
        <v>0</v>
      </c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>
        <v>0</v>
      </c>
      <c r="AB1652" s="2"/>
      <c r="AC1652" s="2">
        <f>SUM(Q1652:AA1652)</f>
        <v>0</v>
      </c>
      <c r="AD1652" s="2">
        <f>(D1650-E1650-P1650)</f>
        <v>0</v>
      </c>
      <c r="AE1652" s="2"/>
      <c r="AF1652" s="2">
        <f>(AC1652)</f>
        <v>0</v>
      </c>
      <c r="AG1652" s="2"/>
      <c r="AH1652" s="2">
        <f>(AD1652-AE1652-AF1652-AG1652)</f>
        <v>0</v>
      </c>
      <c r="AI1652" s="3">
        <v>5.0000000000000001E-3</v>
      </c>
      <c r="AJ1652" s="2">
        <f>AH1652*AI1652</f>
        <v>0</v>
      </c>
      <c r="AK1652" s="2"/>
      <c r="AL1652" s="2">
        <f>(AJ1652+AK1652)</f>
        <v>0</v>
      </c>
      <c r="AM1652" s="3">
        <v>3.3300000000000003E-2</v>
      </c>
      <c r="AN1652" s="2">
        <f>(AL1652*AM1652)</f>
        <v>0</v>
      </c>
      <c r="AO1652" s="2">
        <f>(AL1652-AN1652)</f>
        <v>0</v>
      </c>
      <c r="AP1652" s="2">
        <v>0</v>
      </c>
      <c r="AQ1652" s="2">
        <v>0</v>
      </c>
      <c r="AR1652" s="2">
        <f>(AO1652+AQ1652)</f>
        <v>0</v>
      </c>
      <c r="AS1652" s="2"/>
      <c r="AT1652" s="2"/>
      <c r="AU1652" s="2">
        <f>(AR1652+AS1652+AT1652)</f>
        <v>0</v>
      </c>
      <c r="AV1652" s="2"/>
    </row>
    <row r="1653" spans="1:48" x14ac:dyDescent="0.2">
      <c r="A1653" s="15"/>
      <c r="B1653" s="15" t="s">
        <v>706</v>
      </c>
      <c r="C1653" s="15" t="s">
        <v>72</v>
      </c>
      <c r="D1653" s="16">
        <v>0</v>
      </c>
      <c r="E1653" s="16">
        <v>0</v>
      </c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2">
        <f>SUM(F1653:N1653)</f>
        <v>0</v>
      </c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">
        <v>0</v>
      </c>
      <c r="AB1653" s="2"/>
      <c r="AC1653" s="2">
        <f t="shared" si="627"/>
        <v>0</v>
      </c>
      <c r="AD1653" s="2">
        <f>(D1653-E1653-P1653)</f>
        <v>0</v>
      </c>
      <c r="AE1653" s="2"/>
      <c r="AF1653" s="2">
        <f t="shared" si="628"/>
        <v>0</v>
      </c>
      <c r="AG1653" s="2"/>
      <c r="AH1653" s="2">
        <f t="shared" si="620"/>
        <v>0</v>
      </c>
      <c r="AI1653" s="3">
        <v>2.9000000000000001E-2</v>
      </c>
      <c r="AJ1653" s="2">
        <f t="shared" si="621"/>
        <v>0</v>
      </c>
      <c r="AK1653" s="2"/>
      <c r="AL1653" s="2">
        <f t="shared" si="622"/>
        <v>0</v>
      </c>
      <c r="AM1653" s="3">
        <v>3.3300000000000003E-2</v>
      </c>
      <c r="AN1653" s="2">
        <f t="shared" si="623"/>
        <v>0</v>
      </c>
      <c r="AO1653" s="2">
        <f t="shared" si="624"/>
        <v>0</v>
      </c>
      <c r="AP1653" s="2">
        <v>0</v>
      </c>
      <c r="AQ1653" s="2">
        <v>0</v>
      </c>
      <c r="AR1653" s="2">
        <f t="shared" si="625"/>
        <v>0</v>
      </c>
      <c r="AS1653" s="2"/>
      <c r="AT1653" s="2"/>
      <c r="AU1653" s="2">
        <f t="shared" si="626"/>
        <v>0</v>
      </c>
      <c r="AV1653" s="2">
        <f>SUM(AU1653+AU1654+AU1655)</f>
        <v>0</v>
      </c>
    </row>
    <row r="1654" spans="1:48" x14ac:dyDescent="0.2">
      <c r="A1654" s="1"/>
      <c r="B1654" s="1" t="s">
        <v>706</v>
      </c>
      <c r="C1654" s="1" t="s">
        <v>91</v>
      </c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2">
        <f>(P1653)</f>
        <v>0</v>
      </c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>
        <v>0</v>
      </c>
      <c r="AB1654" s="2"/>
      <c r="AC1654" s="2">
        <f t="shared" si="627"/>
        <v>0</v>
      </c>
      <c r="AD1654" s="2">
        <f>(D1653-E1653-P1653)</f>
        <v>0</v>
      </c>
      <c r="AE1654" s="2"/>
      <c r="AF1654" s="2">
        <f t="shared" si="628"/>
        <v>0</v>
      </c>
      <c r="AG1654" s="2"/>
      <c r="AH1654" s="2">
        <f t="shared" si="620"/>
        <v>0</v>
      </c>
      <c r="AI1654" s="3">
        <v>0.01</v>
      </c>
      <c r="AJ1654" s="2">
        <f t="shared" si="621"/>
        <v>0</v>
      </c>
      <c r="AK1654" s="2"/>
      <c r="AL1654" s="2">
        <f t="shared" si="622"/>
        <v>0</v>
      </c>
      <c r="AM1654" s="3">
        <v>0</v>
      </c>
      <c r="AN1654" s="2">
        <f t="shared" si="623"/>
        <v>0</v>
      </c>
      <c r="AO1654" s="2">
        <f t="shared" si="624"/>
        <v>0</v>
      </c>
      <c r="AP1654" s="2">
        <v>0</v>
      </c>
      <c r="AQ1654" s="2">
        <v>0</v>
      </c>
      <c r="AR1654" s="2">
        <f t="shared" si="625"/>
        <v>0</v>
      </c>
      <c r="AS1654" s="2"/>
      <c r="AT1654" s="2"/>
      <c r="AU1654" s="2">
        <f t="shared" si="626"/>
        <v>0</v>
      </c>
      <c r="AV1654" s="4"/>
    </row>
    <row r="1655" spans="1:48" x14ac:dyDescent="0.2">
      <c r="A1655" s="1"/>
      <c r="B1655" s="1" t="s">
        <v>706</v>
      </c>
      <c r="C1655" s="1" t="s">
        <v>73</v>
      </c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2">
        <f>P1653</f>
        <v>0</v>
      </c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>
        <v>0</v>
      </c>
      <c r="AB1655" s="2"/>
      <c r="AC1655" s="2">
        <f t="shared" si="627"/>
        <v>0</v>
      </c>
      <c r="AD1655" s="2">
        <f>(D1653-E1653-P1653)</f>
        <v>0</v>
      </c>
      <c r="AE1655" s="2"/>
      <c r="AF1655" s="2">
        <f t="shared" si="628"/>
        <v>0</v>
      </c>
      <c r="AG1655" s="2"/>
      <c r="AH1655" s="2">
        <f t="shared" si="620"/>
        <v>0</v>
      </c>
      <c r="AI1655" s="3">
        <v>6.5000000000000002E-2</v>
      </c>
      <c r="AJ1655" s="2">
        <f t="shared" si="621"/>
        <v>0</v>
      </c>
      <c r="AK1655" s="2"/>
      <c r="AL1655" s="2">
        <f t="shared" si="622"/>
        <v>0</v>
      </c>
      <c r="AM1655" s="3">
        <v>3.3300000000000003E-2</v>
      </c>
      <c r="AN1655" s="2">
        <f t="shared" si="623"/>
        <v>0</v>
      </c>
      <c r="AO1655" s="2">
        <f t="shared" si="624"/>
        <v>0</v>
      </c>
      <c r="AP1655" s="2">
        <v>0</v>
      </c>
      <c r="AQ1655" s="2">
        <v>0</v>
      </c>
      <c r="AR1655" s="2">
        <f t="shared" si="625"/>
        <v>0</v>
      </c>
      <c r="AS1655" s="2"/>
      <c r="AT1655" s="2"/>
      <c r="AU1655" s="2">
        <f t="shared" si="626"/>
        <v>0</v>
      </c>
      <c r="AV1655" s="4"/>
    </row>
    <row r="1656" spans="1:48" x14ac:dyDescent="0.2">
      <c r="A1656" s="28"/>
      <c r="B1656" s="28" t="s">
        <v>707</v>
      </c>
      <c r="C1656" s="11" t="s">
        <v>72</v>
      </c>
      <c r="D1656" s="12">
        <v>0</v>
      </c>
      <c r="E1656" s="12">
        <v>0</v>
      </c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2">
        <f>SUM(F1656:N1656)</f>
        <v>0</v>
      </c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2">
        <v>0</v>
      </c>
      <c r="AB1656" s="2"/>
      <c r="AC1656" s="2">
        <f t="shared" si="627"/>
        <v>0</v>
      </c>
      <c r="AD1656" s="2">
        <f>(D1656-E1656-P1656)</f>
        <v>0</v>
      </c>
      <c r="AE1656" s="2"/>
      <c r="AF1656" s="2">
        <f t="shared" si="628"/>
        <v>0</v>
      </c>
      <c r="AG1656" s="2"/>
      <c r="AH1656" s="2">
        <f t="shared" si="620"/>
        <v>0</v>
      </c>
      <c r="AI1656" s="3">
        <v>2.9000000000000001E-2</v>
      </c>
      <c r="AJ1656" s="2">
        <f t="shared" si="621"/>
        <v>0</v>
      </c>
      <c r="AK1656" s="2"/>
      <c r="AL1656" s="2">
        <f t="shared" si="622"/>
        <v>0</v>
      </c>
      <c r="AM1656" s="3">
        <v>3.3300000000000003E-2</v>
      </c>
      <c r="AN1656" s="2">
        <f t="shared" si="623"/>
        <v>0</v>
      </c>
      <c r="AO1656" s="2">
        <f t="shared" si="624"/>
        <v>0</v>
      </c>
      <c r="AP1656" s="2">
        <v>0</v>
      </c>
      <c r="AQ1656" s="2">
        <v>0</v>
      </c>
      <c r="AR1656" s="2">
        <f t="shared" si="625"/>
        <v>0</v>
      </c>
      <c r="AS1656" s="2"/>
      <c r="AT1656" s="2"/>
      <c r="AU1656" s="2">
        <f t="shared" si="626"/>
        <v>0</v>
      </c>
      <c r="AV1656" s="2">
        <f>SUM(AU1656+AU1657)</f>
        <v>0</v>
      </c>
    </row>
    <row r="1657" spans="1:48" x14ac:dyDescent="0.2">
      <c r="A1657" s="1"/>
      <c r="B1657" s="1" t="s">
        <v>707</v>
      </c>
      <c r="C1657" s="1" t="s">
        <v>73</v>
      </c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2">
        <f>(P1656)</f>
        <v>0</v>
      </c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>
        <v>0</v>
      </c>
      <c r="AB1657" s="2"/>
      <c r="AC1657" s="2">
        <f t="shared" si="627"/>
        <v>0</v>
      </c>
      <c r="AD1657" s="2">
        <f>(D1656-E1656-P1656)</f>
        <v>0</v>
      </c>
      <c r="AE1657" s="2"/>
      <c r="AF1657" s="2">
        <f t="shared" si="628"/>
        <v>0</v>
      </c>
      <c r="AG1657" s="2"/>
      <c r="AH1657" s="2">
        <f t="shared" si="620"/>
        <v>0</v>
      </c>
      <c r="AI1657" s="3">
        <v>6.5000000000000002E-2</v>
      </c>
      <c r="AJ1657" s="2">
        <f t="shared" si="621"/>
        <v>0</v>
      </c>
      <c r="AK1657" s="2"/>
      <c r="AL1657" s="2">
        <f t="shared" si="622"/>
        <v>0</v>
      </c>
      <c r="AM1657" s="3">
        <v>3.3300000000000003E-2</v>
      </c>
      <c r="AN1657" s="2">
        <f t="shared" si="623"/>
        <v>0</v>
      </c>
      <c r="AO1657" s="2">
        <f t="shared" si="624"/>
        <v>0</v>
      </c>
      <c r="AP1657" s="2">
        <v>0</v>
      </c>
      <c r="AQ1657" s="2">
        <v>0</v>
      </c>
      <c r="AR1657" s="2">
        <f t="shared" si="625"/>
        <v>0</v>
      </c>
      <c r="AS1657" s="2"/>
      <c r="AT1657" s="2"/>
      <c r="AU1657" s="2">
        <f t="shared" si="626"/>
        <v>0</v>
      </c>
      <c r="AV1657" s="4"/>
    </row>
    <row r="1658" spans="1:48" x14ac:dyDescent="0.2">
      <c r="A1658" s="32"/>
      <c r="B1658" s="32" t="s">
        <v>709</v>
      </c>
      <c r="C1658" s="31" t="s">
        <v>72</v>
      </c>
      <c r="D1658" s="33">
        <v>0</v>
      </c>
      <c r="E1658" s="33">
        <v>0</v>
      </c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2">
        <f>SUM(F1658:N1658)</f>
        <v>0</v>
      </c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2">
        <v>0</v>
      </c>
      <c r="AB1658" s="2"/>
      <c r="AC1658" s="2">
        <f t="shared" si="627"/>
        <v>0</v>
      </c>
      <c r="AD1658" s="2">
        <f>(D1658-E1658-P1658)</f>
        <v>0</v>
      </c>
      <c r="AE1658" s="2"/>
      <c r="AF1658" s="2">
        <f t="shared" si="628"/>
        <v>0</v>
      </c>
      <c r="AG1658" s="2"/>
      <c r="AH1658" s="2">
        <f t="shared" si="620"/>
        <v>0</v>
      </c>
      <c r="AI1658" s="3">
        <v>2.9000000000000001E-2</v>
      </c>
      <c r="AJ1658" s="2">
        <f t="shared" si="621"/>
        <v>0</v>
      </c>
      <c r="AK1658" s="2"/>
      <c r="AL1658" s="2">
        <f t="shared" si="622"/>
        <v>0</v>
      </c>
      <c r="AM1658" s="3">
        <v>3.3300000000000003E-2</v>
      </c>
      <c r="AN1658" s="2">
        <f t="shared" si="623"/>
        <v>0</v>
      </c>
      <c r="AO1658" s="2">
        <f t="shared" si="624"/>
        <v>0</v>
      </c>
      <c r="AP1658" s="2">
        <v>0</v>
      </c>
      <c r="AQ1658" s="2">
        <v>0</v>
      </c>
      <c r="AR1658" s="2">
        <f t="shared" si="625"/>
        <v>0</v>
      </c>
      <c r="AS1658" s="2"/>
      <c r="AT1658" s="2"/>
      <c r="AU1658" s="2">
        <f t="shared" si="626"/>
        <v>0</v>
      </c>
      <c r="AV1658" s="2">
        <f>SUM(AU1658+AU1659+AU1660)</f>
        <v>0</v>
      </c>
    </row>
    <row r="1659" spans="1:48" x14ac:dyDescent="0.2">
      <c r="A1659" s="1"/>
      <c r="B1659" s="1" t="s">
        <v>709</v>
      </c>
      <c r="C1659" s="1" t="s">
        <v>91</v>
      </c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2">
        <f>(P1658)</f>
        <v>0</v>
      </c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>
        <v>0</v>
      </c>
      <c r="AB1659" s="2"/>
      <c r="AC1659" s="2">
        <f t="shared" si="627"/>
        <v>0</v>
      </c>
      <c r="AD1659" s="2">
        <f>(D1658-E1658-P1658)</f>
        <v>0</v>
      </c>
      <c r="AE1659" s="2"/>
      <c r="AF1659" s="2">
        <f t="shared" si="628"/>
        <v>0</v>
      </c>
      <c r="AG1659" s="2"/>
      <c r="AH1659" s="2">
        <f t="shared" ref="AH1659:AH1668" si="647">(AD1659-AE1659-AF1659-AG1659)</f>
        <v>0</v>
      </c>
      <c r="AI1659" s="3">
        <v>0.04</v>
      </c>
      <c r="AJ1659" s="2">
        <f t="shared" ref="AJ1659:AJ1668" si="648">AH1659*AI1659</f>
        <v>0</v>
      </c>
      <c r="AK1659" s="2"/>
      <c r="AL1659" s="2">
        <f t="shared" ref="AL1659:AL1668" si="649">(AJ1659+AK1659)</f>
        <v>0</v>
      </c>
      <c r="AM1659" s="3">
        <v>3.3300000000000003E-2</v>
      </c>
      <c r="AN1659" s="2">
        <f t="shared" ref="AN1659:AN1668" si="650">(AL1659*AM1659)</f>
        <v>0</v>
      </c>
      <c r="AO1659" s="2">
        <f t="shared" ref="AO1659:AO1668" si="651">(AL1659-AN1659)</f>
        <v>0</v>
      </c>
      <c r="AP1659" s="2">
        <v>0</v>
      </c>
      <c r="AQ1659" s="2">
        <v>0</v>
      </c>
      <c r="AR1659" s="2">
        <f t="shared" ref="AR1659:AR1668" si="652">(AO1659+AQ1659)</f>
        <v>0</v>
      </c>
      <c r="AS1659" s="2"/>
      <c r="AT1659" s="2"/>
      <c r="AU1659" s="2">
        <f t="shared" ref="AU1659:AU1710" si="653">(AR1659+AS1659+AT1659)</f>
        <v>0</v>
      </c>
      <c r="AV1659" s="4"/>
    </row>
    <row r="1660" spans="1:48" x14ac:dyDescent="0.2">
      <c r="A1660" s="1"/>
      <c r="B1660" s="1" t="s">
        <v>709</v>
      </c>
      <c r="C1660" s="1" t="s">
        <v>73</v>
      </c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2">
        <f>P1658</f>
        <v>0</v>
      </c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>
        <v>0</v>
      </c>
      <c r="AB1660" s="2"/>
      <c r="AC1660" s="2">
        <f t="shared" si="627"/>
        <v>0</v>
      </c>
      <c r="AD1660" s="2">
        <f>(D1658-E1658-P1658)</f>
        <v>0</v>
      </c>
      <c r="AE1660" s="2"/>
      <c r="AF1660" s="2">
        <f t="shared" si="628"/>
        <v>0</v>
      </c>
      <c r="AG1660" s="2"/>
      <c r="AH1660" s="2">
        <f t="shared" si="647"/>
        <v>0</v>
      </c>
      <c r="AI1660" s="3">
        <v>2.5499999999999998E-2</v>
      </c>
      <c r="AJ1660" s="2">
        <f t="shared" si="648"/>
        <v>0</v>
      </c>
      <c r="AK1660" s="2"/>
      <c r="AL1660" s="2">
        <f t="shared" si="649"/>
        <v>0</v>
      </c>
      <c r="AM1660" s="3">
        <v>3.3300000000000003E-2</v>
      </c>
      <c r="AN1660" s="2">
        <f t="shared" si="650"/>
        <v>0</v>
      </c>
      <c r="AO1660" s="2">
        <f t="shared" si="651"/>
        <v>0</v>
      </c>
      <c r="AP1660" s="2">
        <v>0</v>
      </c>
      <c r="AQ1660" s="2">
        <v>0</v>
      </c>
      <c r="AR1660" s="2">
        <f t="shared" si="652"/>
        <v>0</v>
      </c>
      <c r="AS1660" s="2"/>
      <c r="AT1660" s="2"/>
      <c r="AU1660" s="2">
        <f t="shared" si="653"/>
        <v>0</v>
      </c>
      <c r="AV1660" s="4"/>
    </row>
    <row r="1661" spans="1:48" x14ac:dyDescent="0.2">
      <c r="A1661" s="15"/>
      <c r="B1661" s="15" t="s">
        <v>710</v>
      </c>
      <c r="C1661" s="15" t="s">
        <v>72</v>
      </c>
      <c r="D1661" s="16">
        <v>0</v>
      </c>
      <c r="E1661" s="16">
        <v>0</v>
      </c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2">
        <f>SUM(F1661:N1661)</f>
        <v>0</v>
      </c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">
        <v>0</v>
      </c>
      <c r="AB1661" s="2"/>
      <c r="AC1661" s="2">
        <f t="shared" si="627"/>
        <v>0</v>
      </c>
      <c r="AD1661" s="2">
        <f>(D1661-E1661-P1661)</f>
        <v>0</v>
      </c>
      <c r="AE1661" s="2"/>
      <c r="AF1661" s="2">
        <f t="shared" si="628"/>
        <v>0</v>
      </c>
      <c r="AG1661" s="2"/>
      <c r="AH1661" s="2">
        <f t="shared" si="647"/>
        <v>0</v>
      </c>
      <c r="AI1661" s="3">
        <v>2.9000000000000001E-2</v>
      </c>
      <c r="AJ1661" s="2">
        <f t="shared" si="648"/>
        <v>0</v>
      </c>
      <c r="AK1661" s="2"/>
      <c r="AL1661" s="2">
        <f t="shared" si="649"/>
        <v>0</v>
      </c>
      <c r="AM1661" s="3">
        <v>3.3300000000000003E-2</v>
      </c>
      <c r="AN1661" s="2">
        <f t="shared" si="650"/>
        <v>0</v>
      </c>
      <c r="AO1661" s="2">
        <f t="shared" si="651"/>
        <v>0</v>
      </c>
      <c r="AP1661" s="2">
        <v>0</v>
      </c>
      <c r="AQ1661" s="2">
        <v>0</v>
      </c>
      <c r="AR1661" s="2">
        <f t="shared" si="652"/>
        <v>0</v>
      </c>
      <c r="AS1661" s="2"/>
      <c r="AT1661" s="2"/>
      <c r="AU1661" s="2">
        <f t="shared" si="653"/>
        <v>0</v>
      </c>
      <c r="AV1661" s="2">
        <f>SUM(AU1661+AU1662)</f>
        <v>0</v>
      </c>
    </row>
    <row r="1662" spans="1:48" x14ac:dyDescent="0.2">
      <c r="A1662" s="1"/>
      <c r="B1662" s="1" t="s">
        <v>710</v>
      </c>
      <c r="C1662" s="1" t="s">
        <v>73</v>
      </c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2">
        <f>(P1661)</f>
        <v>0</v>
      </c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>
        <v>0</v>
      </c>
      <c r="AB1662" s="2"/>
      <c r="AC1662" s="2">
        <f t="shared" si="627"/>
        <v>0</v>
      </c>
      <c r="AD1662" s="2">
        <f>(D1661-E1661-P1661)</f>
        <v>0</v>
      </c>
      <c r="AE1662" s="2"/>
      <c r="AF1662" s="2">
        <f t="shared" si="628"/>
        <v>0</v>
      </c>
      <c r="AG1662" s="2"/>
      <c r="AH1662" s="2">
        <f t="shared" si="647"/>
        <v>0</v>
      </c>
      <c r="AI1662" s="3">
        <v>2.5499999999999998E-2</v>
      </c>
      <c r="AJ1662" s="2">
        <f t="shared" si="648"/>
        <v>0</v>
      </c>
      <c r="AK1662" s="2"/>
      <c r="AL1662" s="2">
        <f t="shared" si="649"/>
        <v>0</v>
      </c>
      <c r="AM1662" s="3">
        <v>3.3300000000000003E-2</v>
      </c>
      <c r="AN1662" s="2">
        <f t="shared" si="650"/>
        <v>0</v>
      </c>
      <c r="AO1662" s="2">
        <f t="shared" si="651"/>
        <v>0</v>
      </c>
      <c r="AP1662" s="2">
        <v>0</v>
      </c>
      <c r="AQ1662" s="2">
        <v>0</v>
      </c>
      <c r="AR1662" s="2">
        <f t="shared" si="652"/>
        <v>0</v>
      </c>
      <c r="AS1662" s="2"/>
      <c r="AT1662" s="2"/>
      <c r="AU1662" s="2">
        <f t="shared" si="653"/>
        <v>0</v>
      </c>
      <c r="AV1662" s="4"/>
    </row>
    <row r="1663" spans="1:48" x14ac:dyDescent="0.2">
      <c r="A1663" s="32"/>
      <c r="B1663" s="32" t="s">
        <v>708</v>
      </c>
      <c r="C1663" s="13" t="s">
        <v>72</v>
      </c>
      <c r="D1663" s="14">
        <v>0</v>
      </c>
      <c r="E1663" s="14">
        <v>0</v>
      </c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2">
        <f>SUM(F1663:N1663)</f>
        <v>0</v>
      </c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2">
        <v>0</v>
      </c>
      <c r="AB1663" s="2"/>
      <c r="AC1663" s="2">
        <f t="shared" si="627"/>
        <v>0</v>
      </c>
      <c r="AD1663" s="2">
        <f>(D1663-E1663-P1663)</f>
        <v>0</v>
      </c>
      <c r="AE1663" s="2"/>
      <c r="AF1663" s="2">
        <f t="shared" si="628"/>
        <v>0</v>
      </c>
      <c r="AG1663" s="2"/>
      <c r="AH1663" s="2">
        <f t="shared" si="647"/>
        <v>0</v>
      </c>
      <c r="AI1663" s="3">
        <v>2.9000000000000001E-2</v>
      </c>
      <c r="AJ1663" s="2">
        <f t="shared" si="648"/>
        <v>0</v>
      </c>
      <c r="AK1663" s="2"/>
      <c r="AL1663" s="2">
        <f t="shared" si="649"/>
        <v>0</v>
      </c>
      <c r="AM1663" s="3">
        <v>3.3300000000000003E-2</v>
      </c>
      <c r="AN1663" s="2">
        <f t="shared" si="650"/>
        <v>0</v>
      </c>
      <c r="AO1663" s="2">
        <f t="shared" si="651"/>
        <v>0</v>
      </c>
      <c r="AP1663" s="2">
        <v>0</v>
      </c>
      <c r="AQ1663" s="2">
        <v>0</v>
      </c>
      <c r="AR1663" s="2">
        <f t="shared" si="652"/>
        <v>0</v>
      </c>
      <c r="AS1663" s="2"/>
      <c r="AT1663" s="2"/>
      <c r="AU1663" s="2">
        <f t="shared" si="653"/>
        <v>0</v>
      </c>
      <c r="AV1663" s="2">
        <f>SUM(AU1663+AU1664)</f>
        <v>0</v>
      </c>
    </row>
    <row r="1664" spans="1:48" x14ac:dyDescent="0.2">
      <c r="A1664" s="1"/>
      <c r="B1664" s="1" t="s">
        <v>708</v>
      </c>
      <c r="C1664" s="1" t="s">
        <v>73</v>
      </c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2">
        <f>(P1663)</f>
        <v>0</v>
      </c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>
        <v>0</v>
      </c>
      <c r="AB1664" s="2"/>
      <c r="AC1664" s="2">
        <f t="shared" si="627"/>
        <v>0</v>
      </c>
      <c r="AD1664" s="2">
        <f>(D1663-E1663-P1663)</f>
        <v>0</v>
      </c>
      <c r="AE1664" s="2"/>
      <c r="AF1664" s="2">
        <f t="shared" si="628"/>
        <v>0</v>
      </c>
      <c r="AG1664" s="2"/>
      <c r="AH1664" s="2">
        <f t="shared" si="647"/>
        <v>0</v>
      </c>
      <c r="AI1664" s="3">
        <v>2.5499999999999998E-2</v>
      </c>
      <c r="AJ1664" s="2">
        <f t="shared" si="648"/>
        <v>0</v>
      </c>
      <c r="AK1664" s="2"/>
      <c r="AL1664" s="2">
        <f t="shared" si="649"/>
        <v>0</v>
      </c>
      <c r="AM1664" s="3">
        <v>3.3300000000000003E-2</v>
      </c>
      <c r="AN1664" s="2">
        <f t="shared" si="650"/>
        <v>0</v>
      </c>
      <c r="AO1664" s="2">
        <f t="shared" si="651"/>
        <v>0</v>
      </c>
      <c r="AP1664" s="2">
        <v>0</v>
      </c>
      <c r="AQ1664" s="2">
        <v>0</v>
      </c>
      <c r="AR1664" s="2">
        <f t="shared" si="652"/>
        <v>0</v>
      </c>
      <c r="AS1664" s="2"/>
      <c r="AT1664" s="2"/>
      <c r="AU1664" s="2">
        <f t="shared" si="653"/>
        <v>0</v>
      </c>
      <c r="AV1664" s="4"/>
    </row>
    <row r="1665" spans="1:48" x14ac:dyDescent="0.2">
      <c r="A1665" s="28"/>
      <c r="B1665" s="28" t="s">
        <v>711</v>
      </c>
      <c r="C1665" s="11" t="s">
        <v>72</v>
      </c>
      <c r="D1665" s="12">
        <v>0</v>
      </c>
      <c r="E1665" s="12">
        <v>0</v>
      </c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2">
        <f>SUM(F1665:N1665)</f>
        <v>0</v>
      </c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2">
        <v>0</v>
      </c>
      <c r="AB1665" s="2"/>
      <c r="AC1665" s="2">
        <f t="shared" si="627"/>
        <v>0</v>
      </c>
      <c r="AD1665" s="2">
        <f>(D1665-E1665-P1665)</f>
        <v>0</v>
      </c>
      <c r="AE1665" s="2"/>
      <c r="AF1665" s="2">
        <f t="shared" si="628"/>
        <v>0</v>
      </c>
      <c r="AG1665" s="2"/>
      <c r="AH1665" s="2">
        <f t="shared" si="647"/>
        <v>0</v>
      </c>
      <c r="AI1665" s="3">
        <v>2.9000000000000001E-2</v>
      </c>
      <c r="AJ1665" s="2">
        <f t="shared" si="648"/>
        <v>0</v>
      </c>
      <c r="AK1665" s="2"/>
      <c r="AL1665" s="2">
        <f t="shared" si="649"/>
        <v>0</v>
      </c>
      <c r="AM1665" s="3">
        <v>3.3300000000000003E-2</v>
      </c>
      <c r="AN1665" s="2">
        <f t="shared" si="650"/>
        <v>0</v>
      </c>
      <c r="AO1665" s="2">
        <f t="shared" si="651"/>
        <v>0</v>
      </c>
      <c r="AP1665" s="2">
        <v>0</v>
      </c>
      <c r="AQ1665" s="2">
        <v>0</v>
      </c>
      <c r="AR1665" s="2">
        <f t="shared" si="652"/>
        <v>0</v>
      </c>
      <c r="AS1665" s="2"/>
      <c r="AT1665" s="2"/>
      <c r="AU1665" s="2">
        <f t="shared" si="653"/>
        <v>0</v>
      </c>
      <c r="AV1665" s="2">
        <f>SUM(AU1665+AU1666+AU1667+AU1668)</f>
        <v>0</v>
      </c>
    </row>
    <row r="1666" spans="1:48" x14ac:dyDescent="0.2">
      <c r="A1666" s="1"/>
      <c r="B1666" s="1" t="s">
        <v>711</v>
      </c>
      <c r="C1666" s="1" t="s">
        <v>73</v>
      </c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2">
        <f>(P1665)</f>
        <v>0</v>
      </c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>
        <v>0</v>
      </c>
      <c r="AB1666" s="2"/>
      <c r="AC1666" s="2">
        <f t="shared" si="627"/>
        <v>0</v>
      </c>
      <c r="AD1666" s="2">
        <f>(D1665-E1665-P1665)</f>
        <v>0</v>
      </c>
      <c r="AE1666" s="2"/>
      <c r="AF1666" s="2">
        <f t="shared" si="628"/>
        <v>0</v>
      </c>
      <c r="AG1666" s="2"/>
      <c r="AH1666" s="2">
        <f t="shared" si="647"/>
        <v>0</v>
      </c>
      <c r="AI1666" s="3">
        <v>3.1E-2</v>
      </c>
      <c r="AJ1666" s="2">
        <f t="shared" si="648"/>
        <v>0</v>
      </c>
      <c r="AK1666" s="2"/>
      <c r="AL1666" s="2">
        <f t="shared" si="649"/>
        <v>0</v>
      </c>
      <c r="AM1666" s="3">
        <v>0</v>
      </c>
      <c r="AN1666" s="2">
        <f t="shared" si="650"/>
        <v>0</v>
      </c>
      <c r="AO1666" s="2">
        <f t="shared" si="651"/>
        <v>0</v>
      </c>
      <c r="AP1666" s="2">
        <v>0</v>
      </c>
      <c r="AQ1666" s="2">
        <v>0</v>
      </c>
      <c r="AR1666" s="2">
        <f t="shared" si="652"/>
        <v>0</v>
      </c>
      <c r="AS1666" s="2"/>
      <c r="AT1666" s="2"/>
      <c r="AU1666" s="2">
        <f t="shared" si="653"/>
        <v>0</v>
      </c>
      <c r="AV1666" s="4"/>
    </row>
    <row r="1667" spans="1:48" x14ac:dyDescent="0.2">
      <c r="A1667" s="1"/>
      <c r="B1667" s="1" t="s">
        <v>711</v>
      </c>
      <c r="C1667" s="1" t="s">
        <v>598</v>
      </c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2">
        <f>P1665</f>
        <v>0</v>
      </c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>
        <v>0</v>
      </c>
      <c r="AB1667" s="2"/>
      <c r="AC1667" s="2">
        <f t="shared" si="627"/>
        <v>0</v>
      </c>
      <c r="AD1667" s="2">
        <f>(D1665-E1665-P1665)</f>
        <v>0</v>
      </c>
      <c r="AE1667" s="2"/>
      <c r="AF1667" s="2">
        <f>(AC1667)</f>
        <v>0</v>
      </c>
      <c r="AG1667" s="2"/>
      <c r="AH1667" s="2">
        <f t="shared" si="647"/>
        <v>0</v>
      </c>
      <c r="AI1667" s="3">
        <v>5.0000000000000001E-3</v>
      </c>
      <c r="AJ1667" s="2">
        <f t="shared" si="648"/>
        <v>0</v>
      </c>
      <c r="AK1667" s="2"/>
      <c r="AL1667" s="2">
        <f t="shared" si="649"/>
        <v>0</v>
      </c>
      <c r="AM1667" s="3">
        <v>0</v>
      </c>
      <c r="AN1667" s="2">
        <f t="shared" si="650"/>
        <v>0</v>
      </c>
      <c r="AO1667" s="2">
        <f t="shared" si="651"/>
        <v>0</v>
      </c>
      <c r="AP1667" s="2">
        <v>0</v>
      </c>
      <c r="AQ1667" s="2">
        <v>0</v>
      </c>
      <c r="AR1667" s="2">
        <f t="shared" si="652"/>
        <v>0</v>
      </c>
      <c r="AS1667" s="2"/>
      <c r="AT1667" s="2"/>
      <c r="AU1667" s="2">
        <f t="shared" si="653"/>
        <v>0</v>
      </c>
      <c r="AV1667" s="4"/>
    </row>
    <row r="1668" spans="1:48" x14ac:dyDescent="0.2">
      <c r="A1668" s="1"/>
      <c r="B1668" s="1" t="s">
        <v>711</v>
      </c>
      <c r="C1668" s="1" t="s">
        <v>139</v>
      </c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2">
        <f>P1665</f>
        <v>0</v>
      </c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>
        <v>0</v>
      </c>
      <c r="AB1668" s="2"/>
      <c r="AC1668" s="2">
        <f t="shared" si="627"/>
        <v>0</v>
      </c>
      <c r="AD1668" s="2">
        <f>(D1665-E1665-P1665)</f>
        <v>0</v>
      </c>
      <c r="AE1668" s="2"/>
      <c r="AF1668" s="2">
        <f>(AC1668)</f>
        <v>0</v>
      </c>
      <c r="AG1668" s="2"/>
      <c r="AH1668" s="2">
        <f t="shared" si="647"/>
        <v>0</v>
      </c>
      <c r="AI1668" s="3">
        <v>4.0000000000000001E-3</v>
      </c>
      <c r="AJ1668" s="2">
        <f t="shared" si="648"/>
        <v>0</v>
      </c>
      <c r="AK1668" s="2"/>
      <c r="AL1668" s="2">
        <f t="shared" si="649"/>
        <v>0</v>
      </c>
      <c r="AM1668" s="3">
        <v>0</v>
      </c>
      <c r="AN1668" s="2">
        <f t="shared" si="650"/>
        <v>0</v>
      </c>
      <c r="AO1668" s="2">
        <f t="shared" si="651"/>
        <v>0</v>
      </c>
      <c r="AP1668" s="2">
        <v>0</v>
      </c>
      <c r="AQ1668" s="2">
        <v>0</v>
      </c>
      <c r="AR1668" s="2">
        <f t="shared" si="652"/>
        <v>0</v>
      </c>
      <c r="AS1668" s="2"/>
      <c r="AT1668" s="2"/>
      <c r="AU1668" s="2">
        <f t="shared" si="653"/>
        <v>0</v>
      </c>
      <c r="AV1668" s="4"/>
    </row>
    <row r="1669" spans="1:48" x14ac:dyDescent="0.2">
      <c r="A1669" s="28"/>
      <c r="B1669" s="28" t="s">
        <v>715</v>
      </c>
      <c r="C1669" s="11" t="s">
        <v>72</v>
      </c>
      <c r="D1669" s="12">
        <v>0</v>
      </c>
      <c r="E1669" s="12">
        <v>0</v>
      </c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2">
        <f>SUM(F1669:N1669)</f>
        <v>0</v>
      </c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2">
        <v>0</v>
      </c>
      <c r="AB1669" s="2"/>
      <c r="AC1669" s="2">
        <f t="shared" ref="AC1669:AC1724" si="654">SUM(Q1669:AA1669)</f>
        <v>0</v>
      </c>
      <c r="AD1669" s="2">
        <f>(D1669-E1669-P1669)</f>
        <v>0</v>
      </c>
      <c r="AE1669" s="2"/>
      <c r="AF1669" s="2">
        <f t="shared" ref="AF1669:AF1720" si="655">(AC1669)</f>
        <v>0</v>
      </c>
      <c r="AG1669" s="2"/>
      <c r="AH1669" s="2">
        <f t="shared" ref="AH1669:AH1722" si="656">(AD1669-AE1669-AF1669-AG1669)</f>
        <v>0</v>
      </c>
      <c r="AI1669" s="3">
        <v>2.9000000000000001E-2</v>
      </c>
      <c r="AJ1669" s="2">
        <f t="shared" ref="AJ1669:AJ1722" si="657">AH1669*AI1669</f>
        <v>0</v>
      </c>
      <c r="AK1669" s="2"/>
      <c r="AL1669" s="2">
        <f t="shared" ref="AL1669:AL1722" si="658">(AJ1669+AK1669)</f>
        <v>0</v>
      </c>
      <c r="AM1669" s="3">
        <v>3.3300000000000003E-2</v>
      </c>
      <c r="AN1669" s="2">
        <f t="shared" ref="AN1669:AN1722" si="659">(AL1669*AM1669)</f>
        <v>0</v>
      </c>
      <c r="AO1669" s="2">
        <f t="shared" ref="AO1669:AO1722" si="660">(AL1669-AN1669)</f>
        <v>0</v>
      </c>
      <c r="AP1669" s="2">
        <v>0</v>
      </c>
      <c r="AQ1669" s="2">
        <v>0</v>
      </c>
      <c r="AR1669" s="2">
        <f t="shared" ref="AR1669:AR1722" si="661">(AO1669+AQ1669)</f>
        <v>0</v>
      </c>
      <c r="AS1669" s="2"/>
      <c r="AT1669" s="2"/>
      <c r="AU1669" s="2">
        <f t="shared" si="653"/>
        <v>0</v>
      </c>
      <c r="AV1669" s="2">
        <f>SUM(AU1669+AU1670+AU1671+AU1672)</f>
        <v>0</v>
      </c>
    </row>
    <row r="1670" spans="1:48" x14ac:dyDescent="0.2">
      <c r="A1670" s="1"/>
      <c r="B1670" s="1" t="s">
        <v>715</v>
      </c>
      <c r="C1670" s="1" t="s">
        <v>73</v>
      </c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2">
        <f>(P1669)</f>
        <v>0</v>
      </c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>
        <v>0</v>
      </c>
      <c r="AB1670" s="2"/>
      <c r="AC1670" s="2">
        <f t="shared" si="654"/>
        <v>0</v>
      </c>
      <c r="AD1670" s="2">
        <f>(D1669-E1669-P1669)</f>
        <v>0</v>
      </c>
      <c r="AE1670" s="2"/>
      <c r="AF1670" s="2">
        <f t="shared" si="655"/>
        <v>0</v>
      </c>
      <c r="AG1670" s="2"/>
      <c r="AH1670" s="2">
        <f t="shared" si="656"/>
        <v>0</v>
      </c>
      <c r="AI1670" s="3">
        <v>3.1E-2</v>
      </c>
      <c r="AJ1670" s="2">
        <f t="shared" si="657"/>
        <v>0</v>
      </c>
      <c r="AK1670" s="2"/>
      <c r="AL1670" s="2">
        <f t="shared" si="658"/>
        <v>0</v>
      </c>
      <c r="AM1670" s="3">
        <v>0</v>
      </c>
      <c r="AN1670" s="2">
        <f t="shared" si="659"/>
        <v>0</v>
      </c>
      <c r="AO1670" s="2">
        <f t="shared" si="660"/>
        <v>0</v>
      </c>
      <c r="AP1670" s="2">
        <v>0</v>
      </c>
      <c r="AQ1670" s="2">
        <v>0</v>
      </c>
      <c r="AR1670" s="2">
        <f t="shared" si="661"/>
        <v>0</v>
      </c>
      <c r="AS1670" s="2"/>
      <c r="AT1670" s="2"/>
      <c r="AU1670" s="2">
        <f t="shared" si="653"/>
        <v>0</v>
      </c>
      <c r="AV1670" s="4"/>
    </row>
    <row r="1671" spans="1:48" x14ac:dyDescent="0.2">
      <c r="A1671" s="1"/>
      <c r="B1671" s="1" t="s">
        <v>715</v>
      </c>
      <c r="C1671" s="1" t="s">
        <v>598</v>
      </c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2">
        <f>P1669</f>
        <v>0</v>
      </c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>
        <v>0</v>
      </c>
      <c r="AB1671" s="2"/>
      <c r="AC1671" s="2">
        <f t="shared" si="654"/>
        <v>0</v>
      </c>
      <c r="AD1671" s="2">
        <f>(D1669-E1669-P1669)</f>
        <v>0</v>
      </c>
      <c r="AE1671" s="2"/>
      <c r="AF1671" s="2">
        <f t="shared" si="655"/>
        <v>0</v>
      </c>
      <c r="AG1671" s="2"/>
      <c r="AH1671" s="2">
        <f t="shared" si="656"/>
        <v>0</v>
      </c>
      <c r="AI1671" s="3">
        <v>5.0000000000000001E-3</v>
      </c>
      <c r="AJ1671" s="2">
        <f t="shared" si="657"/>
        <v>0</v>
      </c>
      <c r="AK1671" s="2"/>
      <c r="AL1671" s="2">
        <f t="shared" si="658"/>
        <v>0</v>
      </c>
      <c r="AM1671" s="3">
        <v>0</v>
      </c>
      <c r="AN1671" s="2">
        <f t="shared" si="659"/>
        <v>0</v>
      </c>
      <c r="AO1671" s="2">
        <f t="shared" si="660"/>
        <v>0</v>
      </c>
      <c r="AP1671" s="2">
        <v>0</v>
      </c>
      <c r="AQ1671" s="2">
        <v>0</v>
      </c>
      <c r="AR1671" s="2">
        <f t="shared" si="661"/>
        <v>0</v>
      </c>
      <c r="AS1671" s="2"/>
      <c r="AT1671" s="2"/>
      <c r="AU1671" s="2">
        <f t="shared" si="653"/>
        <v>0</v>
      </c>
      <c r="AV1671" s="4"/>
    </row>
    <row r="1672" spans="1:48" x14ac:dyDescent="0.2">
      <c r="A1672" s="1"/>
      <c r="B1672" s="1" t="s">
        <v>715</v>
      </c>
      <c r="C1672" s="1" t="s">
        <v>139</v>
      </c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2">
        <f>P1669</f>
        <v>0</v>
      </c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>
        <v>0</v>
      </c>
      <c r="AB1672" s="2"/>
      <c r="AC1672" s="2">
        <f t="shared" si="654"/>
        <v>0</v>
      </c>
      <c r="AD1672" s="2">
        <f>(D1669-E1669-P1669)</f>
        <v>0</v>
      </c>
      <c r="AE1672" s="2"/>
      <c r="AF1672" s="2">
        <f t="shared" si="655"/>
        <v>0</v>
      </c>
      <c r="AG1672" s="2"/>
      <c r="AH1672" s="2">
        <f t="shared" si="656"/>
        <v>0</v>
      </c>
      <c r="AI1672" s="3">
        <v>4.0000000000000001E-3</v>
      </c>
      <c r="AJ1672" s="2">
        <f t="shared" si="657"/>
        <v>0</v>
      </c>
      <c r="AK1672" s="2"/>
      <c r="AL1672" s="2">
        <f t="shared" si="658"/>
        <v>0</v>
      </c>
      <c r="AM1672" s="3">
        <v>0</v>
      </c>
      <c r="AN1672" s="2">
        <f t="shared" si="659"/>
        <v>0</v>
      </c>
      <c r="AO1672" s="2">
        <f t="shared" si="660"/>
        <v>0</v>
      </c>
      <c r="AP1672" s="2">
        <v>0</v>
      </c>
      <c r="AQ1672" s="2">
        <v>0</v>
      </c>
      <c r="AR1672" s="2">
        <f t="shared" si="661"/>
        <v>0</v>
      </c>
      <c r="AS1672" s="2"/>
      <c r="AT1672" s="2"/>
      <c r="AU1672" s="2">
        <f t="shared" si="653"/>
        <v>0</v>
      </c>
      <c r="AV1672" s="4"/>
    </row>
    <row r="1673" spans="1:48" x14ac:dyDescent="0.2">
      <c r="A1673" s="15"/>
      <c r="B1673" s="15" t="s">
        <v>716</v>
      </c>
      <c r="C1673" s="15" t="s">
        <v>72</v>
      </c>
      <c r="D1673" s="16">
        <v>0</v>
      </c>
      <c r="E1673" s="16">
        <v>0</v>
      </c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2">
        <f>SUM(F1673:N1673)</f>
        <v>0</v>
      </c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">
        <v>0</v>
      </c>
      <c r="AB1673" s="2"/>
      <c r="AC1673" s="2">
        <f t="shared" si="654"/>
        <v>0</v>
      </c>
      <c r="AD1673" s="2">
        <f>(D1673-E1673-P1673)</f>
        <v>0</v>
      </c>
      <c r="AE1673" s="2"/>
      <c r="AF1673" s="2">
        <f t="shared" si="655"/>
        <v>0</v>
      </c>
      <c r="AG1673" s="2"/>
      <c r="AH1673" s="2">
        <f t="shared" si="656"/>
        <v>0</v>
      </c>
      <c r="AI1673" s="3">
        <v>2.9000000000000001E-2</v>
      </c>
      <c r="AJ1673" s="2">
        <f t="shared" si="657"/>
        <v>0</v>
      </c>
      <c r="AK1673" s="2"/>
      <c r="AL1673" s="2">
        <f t="shared" si="658"/>
        <v>0</v>
      </c>
      <c r="AM1673" s="3">
        <v>3.3300000000000003E-2</v>
      </c>
      <c r="AN1673" s="2">
        <f t="shared" si="659"/>
        <v>0</v>
      </c>
      <c r="AO1673" s="2">
        <f t="shared" si="660"/>
        <v>0</v>
      </c>
      <c r="AP1673" s="2">
        <v>0</v>
      </c>
      <c r="AQ1673" s="2">
        <v>0</v>
      </c>
      <c r="AR1673" s="2">
        <f t="shared" si="661"/>
        <v>0</v>
      </c>
      <c r="AS1673" s="2"/>
      <c r="AT1673" s="2"/>
      <c r="AU1673" s="2">
        <f t="shared" si="653"/>
        <v>0</v>
      </c>
      <c r="AV1673" s="2">
        <f>SUM(AU1673+AU1674+AU1675+AU1676)</f>
        <v>0</v>
      </c>
    </row>
    <row r="1674" spans="1:48" x14ac:dyDescent="0.2">
      <c r="A1674" s="1"/>
      <c r="B1674" s="1" t="s">
        <v>716</v>
      </c>
      <c r="C1674" s="1" t="s">
        <v>73</v>
      </c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2">
        <f>(P1673)</f>
        <v>0</v>
      </c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>
        <v>0</v>
      </c>
      <c r="AB1674" s="2"/>
      <c r="AC1674" s="2">
        <f t="shared" si="654"/>
        <v>0</v>
      </c>
      <c r="AD1674" s="2">
        <f>(D1673-E1673-P1673)</f>
        <v>0</v>
      </c>
      <c r="AE1674" s="2"/>
      <c r="AF1674" s="2">
        <f t="shared" si="655"/>
        <v>0</v>
      </c>
      <c r="AG1674" s="2"/>
      <c r="AH1674" s="2">
        <f t="shared" si="656"/>
        <v>0</v>
      </c>
      <c r="AI1674" s="3">
        <v>3.1E-2</v>
      </c>
      <c r="AJ1674" s="2">
        <f t="shared" si="657"/>
        <v>0</v>
      </c>
      <c r="AK1674" s="2"/>
      <c r="AL1674" s="2">
        <f t="shared" si="658"/>
        <v>0</v>
      </c>
      <c r="AM1674" s="3">
        <v>0</v>
      </c>
      <c r="AN1674" s="2">
        <f t="shared" si="659"/>
        <v>0</v>
      </c>
      <c r="AO1674" s="2">
        <f t="shared" si="660"/>
        <v>0</v>
      </c>
      <c r="AP1674" s="2">
        <v>0</v>
      </c>
      <c r="AQ1674" s="2">
        <v>0</v>
      </c>
      <c r="AR1674" s="2">
        <f t="shared" si="661"/>
        <v>0</v>
      </c>
      <c r="AS1674" s="2"/>
      <c r="AT1674" s="2"/>
      <c r="AU1674" s="2">
        <f t="shared" si="653"/>
        <v>0</v>
      </c>
      <c r="AV1674" s="4"/>
    </row>
    <row r="1675" spans="1:48" x14ac:dyDescent="0.2">
      <c r="A1675" s="1"/>
      <c r="B1675" s="1" t="s">
        <v>716</v>
      </c>
      <c r="C1675" s="1" t="s">
        <v>598</v>
      </c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2">
        <f>P1673</f>
        <v>0</v>
      </c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>
        <v>0</v>
      </c>
      <c r="AB1675" s="2"/>
      <c r="AC1675" s="2">
        <f t="shared" si="654"/>
        <v>0</v>
      </c>
      <c r="AD1675" s="2">
        <f>(D1673-E1673-P1673)</f>
        <v>0</v>
      </c>
      <c r="AE1675" s="2"/>
      <c r="AF1675" s="2">
        <f t="shared" si="655"/>
        <v>0</v>
      </c>
      <c r="AG1675" s="2"/>
      <c r="AH1675" s="2">
        <f t="shared" si="656"/>
        <v>0</v>
      </c>
      <c r="AI1675" s="3">
        <v>5.0000000000000001E-3</v>
      </c>
      <c r="AJ1675" s="2">
        <f t="shared" si="657"/>
        <v>0</v>
      </c>
      <c r="AK1675" s="2"/>
      <c r="AL1675" s="2">
        <f t="shared" si="658"/>
        <v>0</v>
      </c>
      <c r="AM1675" s="3">
        <v>0</v>
      </c>
      <c r="AN1675" s="2">
        <f t="shared" si="659"/>
        <v>0</v>
      </c>
      <c r="AO1675" s="2">
        <f t="shared" si="660"/>
        <v>0</v>
      </c>
      <c r="AP1675" s="2">
        <v>0</v>
      </c>
      <c r="AQ1675" s="2">
        <v>0</v>
      </c>
      <c r="AR1675" s="2">
        <f t="shared" si="661"/>
        <v>0</v>
      </c>
      <c r="AS1675" s="2"/>
      <c r="AT1675" s="2"/>
      <c r="AU1675" s="2">
        <f t="shared" si="653"/>
        <v>0</v>
      </c>
      <c r="AV1675" s="4"/>
    </row>
    <row r="1676" spans="1:48" x14ac:dyDescent="0.2">
      <c r="A1676" s="1"/>
      <c r="B1676" s="1" t="s">
        <v>716</v>
      </c>
      <c r="C1676" s="1" t="s">
        <v>139</v>
      </c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2">
        <f>P1673</f>
        <v>0</v>
      </c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>
        <v>0</v>
      </c>
      <c r="AB1676" s="2"/>
      <c r="AC1676" s="2">
        <f t="shared" si="654"/>
        <v>0</v>
      </c>
      <c r="AD1676" s="2">
        <f>(D1673-E1673-P1673)</f>
        <v>0</v>
      </c>
      <c r="AE1676" s="2"/>
      <c r="AF1676" s="2">
        <f t="shared" si="655"/>
        <v>0</v>
      </c>
      <c r="AG1676" s="2"/>
      <c r="AH1676" s="2">
        <f t="shared" si="656"/>
        <v>0</v>
      </c>
      <c r="AI1676" s="3">
        <v>4.0000000000000001E-3</v>
      </c>
      <c r="AJ1676" s="2">
        <f t="shared" si="657"/>
        <v>0</v>
      </c>
      <c r="AK1676" s="2"/>
      <c r="AL1676" s="2">
        <f t="shared" si="658"/>
        <v>0</v>
      </c>
      <c r="AM1676" s="3">
        <v>0</v>
      </c>
      <c r="AN1676" s="2">
        <f t="shared" si="659"/>
        <v>0</v>
      </c>
      <c r="AO1676" s="2">
        <f t="shared" si="660"/>
        <v>0</v>
      </c>
      <c r="AP1676" s="2">
        <v>0</v>
      </c>
      <c r="AQ1676" s="2">
        <v>0</v>
      </c>
      <c r="AR1676" s="2">
        <f t="shared" si="661"/>
        <v>0</v>
      </c>
      <c r="AS1676" s="2"/>
      <c r="AT1676" s="2"/>
      <c r="AU1676" s="2">
        <f t="shared" si="653"/>
        <v>0</v>
      </c>
      <c r="AV1676" s="4"/>
    </row>
    <row r="1677" spans="1:48" x14ac:dyDescent="0.2">
      <c r="A1677" s="28"/>
      <c r="B1677" s="28" t="s">
        <v>718</v>
      </c>
      <c r="C1677" s="11" t="s">
        <v>72</v>
      </c>
      <c r="D1677" s="12">
        <v>0</v>
      </c>
      <c r="E1677" s="12">
        <v>0</v>
      </c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2">
        <f>SUM(F1677:N1677)</f>
        <v>0</v>
      </c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2">
        <v>0</v>
      </c>
      <c r="AB1677" s="2"/>
      <c r="AC1677" s="2">
        <f t="shared" ref="AC1677:AC1696" si="662">SUM(Q1677:AA1677)</f>
        <v>0</v>
      </c>
      <c r="AD1677" s="2">
        <f>(D1677-E1677-P1677)</f>
        <v>0</v>
      </c>
      <c r="AE1677" s="2"/>
      <c r="AF1677" s="2">
        <f t="shared" ref="AF1677:AF1696" si="663">(AC1677)</f>
        <v>0</v>
      </c>
      <c r="AG1677" s="2"/>
      <c r="AH1677" s="2">
        <f t="shared" ref="AH1677:AH1696" si="664">(AD1677-AE1677-AF1677-AG1677)</f>
        <v>0</v>
      </c>
      <c r="AI1677" s="3">
        <v>2.9000000000000001E-2</v>
      </c>
      <c r="AJ1677" s="2">
        <f t="shared" ref="AJ1677:AJ1696" si="665">AH1677*AI1677</f>
        <v>0</v>
      </c>
      <c r="AK1677" s="2"/>
      <c r="AL1677" s="2">
        <f t="shared" ref="AL1677:AL1696" si="666">(AJ1677+AK1677)</f>
        <v>0</v>
      </c>
      <c r="AM1677" s="3">
        <v>3.3300000000000003E-2</v>
      </c>
      <c r="AN1677" s="2">
        <f t="shared" ref="AN1677:AN1696" si="667">(AL1677*AM1677)</f>
        <v>0</v>
      </c>
      <c r="AO1677" s="2">
        <f t="shared" ref="AO1677:AO1696" si="668">(AL1677-AN1677)</f>
        <v>0</v>
      </c>
      <c r="AP1677" s="2">
        <v>0</v>
      </c>
      <c r="AQ1677" s="2">
        <v>0</v>
      </c>
      <c r="AR1677" s="2">
        <f t="shared" ref="AR1677:AR1696" si="669">(AO1677+AQ1677)</f>
        <v>0</v>
      </c>
      <c r="AS1677" s="2"/>
      <c r="AT1677" s="2"/>
      <c r="AU1677" s="2">
        <f t="shared" ref="AU1677:AU1696" si="670">(AR1677+AS1677+AT1677)</f>
        <v>0</v>
      </c>
      <c r="AV1677" s="2">
        <f>SUM(AU1677+AU1678+AU1679+AU1680)</f>
        <v>0</v>
      </c>
    </row>
    <row r="1678" spans="1:48" x14ac:dyDescent="0.2">
      <c r="A1678" s="1"/>
      <c r="B1678" s="1" t="s">
        <v>718</v>
      </c>
      <c r="C1678" s="1" t="s">
        <v>73</v>
      </c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2">
        <f>(P1677)</f>
        <v>0</v>
      </c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>
        <v>0</v>
      </c>
      <c r="AB1678" s="2"/>
      <c r="AC1678" s="2">
        <f t="shared" si="662"/>
        <v>0</v>
      </c>
      <c r="AD1678" s="2">
        <f>(D1677-E1677-P1677)</f>
        <v>0</v>
      </c>
      <c r="AE1678" s="2"/>
      <c r="AF1678" s="2">
        <f t="shared" si="663"/>
        <v>0</v>
      </c>
      <c r="AG1678" s="2"/>
      <c r="AH1678" s="2">
        <f t="shared" si="664"/>
        <v>0</v>
      </c>
      <c r="AI1678" s="3">
        <v>3.1E-2</v>
      </c>
      <c r="AJ1678" s="2">
        <f t="shared" si="665"/>
        <v>0</v>
      </c>
      <c r="AK1678" s="2"/>
      <c r="AL1678" s="2">
        <f t="shared" si="666"/>
        <v>0</v>
      </c>
      <c r="AM1678" s="3">
        <v>0</v>
      </c>
      <c r="AN1678" s="2">
        <f t="shared" si="667"/>
        <v>0</v>
      </c>
      <c r="AO1678" s="2">
        <f t="shared" si="668"/>
        <v>0</v>
      </c>
      <c r="AP1678" s="2">
        <v>0</v>
      </c>
      <c r="AQ1678" s="2">
        <v>0</v>
      </c>
      <c r="AR1678" s="2">
        <f t="shared" si="669"/>
        <v>0</v>
      </c>
      <c r="AS1678" s="2"/>
      <c r="AT1678" s="2"/>
      <c r="AU1678" s="2">
        <f t="shared" si="670"/>
        <v>0</v>
      </c>
      <c r="AV1678" s="4"/>
    </row>
    <row r="1679" spans="1:48" x14ac:dyDescent="0.2">
      <c r="A1679" s="1"/>
      <c r="B1679" s="1" t="s">
        <v>718</v>
      </c>
      <c r="C1679" s="1" t="s">
        <v>598</v>
      </c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2">
        <f>P1677</f>
        <v>0</v>
      </c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>
        <v>0</v>
      </c>
      <c r="AB1679" s="2"/>
      <c r="AC1679" s="2">
        <f t="shared" si="662"/>
        <v>0</v>
      </c>
      <c r="AD1679" s="2">
        <f>(D1677-E1677-P1677)</f>
        <v>0</v>
      </c>
      <c r="AE1679" s="2"/>
      <c r="AF1679" s="2">
        <f t="shared" si="663"/>
        <v>0</v>
      </c>
      <c r="AG1679" s="2"/>
      <c r="AH1679" s="2">
        <f t="shared" si="664"/>
        <v>0</v>
      </c>
      <c r="AI1679" s="3">
        <v>5.0000000000000001E-3</v>
      </c>
      <c r="AJ1679" s="2">
        <f t="shared" si="665"/>
        <v>0</v>
      </c>
      <c r="AK1679" s="2"/>
      <c r="AL1679" s="2">
        <f t="shared" si="666"/>
        <v>0</v>
      </c>
      <c r="AM1679" s="3">
        <v>0</v>
      </c>
      <c r="AN1679" s="2">
        <f t="shared" si="667"/>
        <v>0</v>
      </c>
      <c r="AO1679" s="2">
        <f t="shared" si="668"/>
        <v>0</v>
      </c>
      <c r="AP1679" s="2">
        <v>0</v>
      </c>
      <c r="AQ1679" s="2">
        <v>0</v>
      </c>
      <c r="AR1679" s="2">
        <f t="shared" si="669"/>
        <v>0</v>
      </c>
      <c r="AS1679" s="2"/>
      <c r="AT1679" s="2"/>
      <c r="AU1679" s="2">
        <f t="shared" si="670"/>
        <v>0</v>
      </c>
      <c r="AV1679" s="4"/>
    </row>
    <row r="1680" spans="1:48" x14ac:dyDescent="0.2">
      <c r="A1680" s="1"/>
      <c r="B1680" s="1" t="s">
        <v>718</v>
      </c>
      <c r="C1680" s="1" t="s">
        <v>139</v>
      </c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2">
        <f>P1677</f>
        <v>0</v>
      </c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>
        <v>0</v>
      </c>
      <c r="AB1680" s="2"/>
      <c r="AC1680" s="2">
        <f t="shared" si="662"/>
        <v>0</v>
      </c>
      <c r="AD1680" s="2">
        <f>(D1677-E1677-P1677)</f>
        <v>0</v>
      </c>
      <c r="AE1680" s="2"/>
      <c r="AF1680" s="2">
        <f t="shared" si="663"/>
        <v>0</v>
      </c>
      <c r="AG1680" s="2"/>
      <c r="AH1680" s="2">
        <f t="shared" si="664"/>
        <v>0</v>
      </c>
      <c r="AI1680" s="3">
        <v>4.0000000000000001E-3</v>
      </c>
      <c r="AJ1680" s="2">
        <f t="shared" si="665"/>
        <v>0</v>
      </c>
      <c r="AK1680" s="2"/>
      <c r="AL1680" s="2">
        <f t="shared" si="666"/>
        <v>0</v>
      </c>
      <c r="AM1680" s="3">
        <v>0</v>
      </c>
      <c r="AN1680" s="2">
        <f t="shared" si="667"/>
        <v>0</v>
      </c>
      <c r="AO1680" s="2">
        <f t="shared" si="668"/>
        <v>0</v>
      </c>
      <c r="AP1680" s="2">
        <v>0</v>
      </c>
      <c r="AQ1680" s="2">
        <v>0</v>
      </c>
      <c r="AR1680" s="2">
        <f t="shared" si="669"/>
        <v>0</v>
      </c>
      <c r="AS1680" s="2"/>
      <c r="AT1680" s="2"/>
      <c r="AU1680" s="2">
        <f t="shared" si="670"/>
        <v>0</v>
      </c>
      <c r="AV1680" s="4"/>
    </row>
    <row r="1681" spans="1:48" x14ac:dyDescent="0.2">
      <c r="A1681" s="15"/>
      <c r="B1681" s="15" t="s">
        <v>712</v>
      </c>
      <c r="C1681" s="15" t="s">
        <v>72</v>
      </c>
      <c r="D1681" s="16">
        <v>0</v>
      </c>
      <c r="E1681" s="16">
        <v>0</v>
      </c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2">
        <f>SUM(F1681:N1681)</f>
        <v>0</v>
      </c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">
        <v>0</v>
      </c>
      <c r="AB1681" s="2"/>
      <c r="AC1681" s="2">
        <f>SUM(Q1681:AA1681)</f>
        <v>0</v>
      </c>
      <c r="AD1681" s="2">
        <f>(D1681-E1681-P1681)</f>
        <v>0</v>
      </c>
      <c r="AE1681" s="2"/>
      <c r="AF1681" s="2">
        <f>(AC1681)</f>
        <v>0</v>
      </c>
      <c r="AG1681" s="2"/>
      <c r="AH1681" s="2">
        <f>(AD1681-AE1681-AF1681-AG1681)</f>
        <v>0</v>
      </c>
      <c r="AI1681" s="3">
        <v>2.9000000000000001E-2</v>
      </c>
      <c r="AJ1681" s="2">
        <f>AH1681*AI1681</f>
        <v>0</v>
      </c>
      <c r="AK1681" s="2"/>
      <c r="AL1681" s="2">
        <f>(AJ1681+AK1681)</f>
        <v>0</v>
      </c>
      <c r="AM1681" s="3">
        <v>3.3300000000000003E-2</v>
      </c>
      <c r="AN1681" s="2">
        <f>(AL1681*AM1681)</f>
        <v>0</v>
      </c>
      <c r="AO1681" s="2">
        <f>(AL1681-AN1681)</f>
        <v>0</v>
      </c>
      <c r="AP1681" s="2">
        <v>0</v>
      </c>
      <c r="AQ1681" s="2">
        <v>0</v>
      </c>
      <c r="AR1681" s="2">
        <f>(AO1681+AQ1681)</f>
        <v>0</v>
      </c>
      <c r="AS1681" s="2"/>
      <c r="AT1681" s="2"/>
      <c r="AU1681" s="2">
        <f>(AR1681+AS1681+AT1681)</f>
        <v>0</v>
      </c>
      <c r="AV1681" s="2">
        <f>SUM(AU1681+AU1682+AU1683+AU1684+AU1685)</f>
        <v>0</v>
      </c>
    </row>
    <row r="1682" spans="1:48" x14ac:dyDescent="0.2">
      <c r="A1682" s="1"/>
      <c r="B1682" s="1" t="s">
        <v>712</v>
      </c>
      <c r="C1682" s="1" t="s">
        <v>91</v>
      </c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2">
        <f>(P1681)</f>
        <v>0</v>
      </c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>
        <v>0</v>
      </c>
      <c r="AB1682" s="2"/>
      <c r="AC1682" s="2">
        <f>SUM(Q1682:AA1682)</f>
        <v>0</v>
      </c>
      <c r="AD1682" s="2">
        <f>(D1681-E1681-P1681)</f>
        <v>0</v>
      </c>
      <c r="AE1682" s="2"/>
      <c r="AF1682" s="2">
        <f>(AC1682)</f>
        <v>0</v>
      </c>
      <c r="AG1682" s="2"/>
      <c r="AH1682" s="2">
        <f>(AD1682-AE1682-AF1682-AG1682)</f>
        <v>0</v>
      </c>
      <c r="AI1682" s="3">
        <v>0.03</v>
      </c>
      <c r="AJ1682" s="2">
        <f>AH1682*AI1682</f>
        <v>0</v>
      </c>
      <c r="AK1682" s="2"/>
      <c r="AL1682" s="2">
        <f>(AJ1682+AK1682)</f>
        <v>0</v>
      </c>
      <c r="AM1682" s="3">
        <v>3.3300000000000003E-2</v>
      </c>
      <c r="AN1682" s="2">
        <f>(AL1682*AM1682)</f>
        <v>0</v>
      </c>
      <c r="AO1682" s="2">
        <f>(AL1682-AN1682)</f>
        <v>0</v>
      </c>
      <c r="AP1682" s="2">
        <v>0</v>
      </c>
      <c r="AQ1682" s="2">
        <v>0</v>
      </c>
      <c r="AR1682" s="2">
        <f>(AO1682+AQ1682)</f>
        <v>0</v>
      </c>
      <c r="AS1682" s="2"/>
      <c r="AT1682" s="2"/>
      <c r="AU1682" s="2">
        <f>(AR1682+AS1682+AT1682)</f>
        <v>0</v>
      </c>
      <c r="AV1682" s="4"/>
    </row>
    <row r="1683" spans="1:48" x14ac:dyDescent="0.2">
      <c r="A1683" s="1"/>
      <c r="B1683" s="1" t="s">
        <v>712</v>
      </c>
      <c r="C1683" s="1" t="s">
        <v>73</v>
      </c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2">
        <f>(P1681)</f>
        <v>0</v>
      </c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>
        <v>0</v>
      </c>
      <c r="AB1683" s="2"/>
      <c r="AC1683" s="2">
        <f>SUM(Q1683:AA1683)</f>
        <v>0</v>
      </c>
      <c r="AD1683" s="2">
        <f>(D1681-E1681-P1681)</f>
        <v>0</v>
      </c>
      <c r="AE1683" s="2"/>
      <c r="AF1683" s="2">
        <f>(AC1683)</f>
        <v>0</v>
      </c>
      <c r="AG1683" s="2"/>
      <c r="AH1683" s="2">
        <f>(AD1683-AE1683-AF1683-AG1683)</f>
        <v>0</v>
      </c>
      <c r="AI1683" s="3">
        <v>2.1000000000000001E-2</v>
      </c>
      <c r="AJ1683" s="2">
        <f>AH1683*AI1683</f>
        <v>0</v>
      </c>
      <c r="AK1683" s="2"/>
      <c r="AL1683" s="2">
        <f>(AJ1683+AK1683)</f>
        <v>0</v>
      </c>
      <c r="AM1683" s="3">
        <v>0</v>
      </c>
      <c r="AN1683" s="2">
        <f>(AL1683*AM1683)</f>
        <v>0</v>
      </c>
      <c r="AO1683" s="2">
        <f>(AL1683-AN1683)</f>
        <v>0</v>
      </c>
      <c r="AP1683" s="2">
        <v>0</v>
      </c>
      <c r="AQ1683" s="2">
        <v>0</v>
      </c>
      <c r="AR1683" s="2">
        <f>(AO1683+AQ1683)</f>
        <v>0</v>
      </c>
      <c r="AS1683" s="2"/>
      <c r="AT1683" s="2"/>
      <c r="AU1683" s="2">
        <f>(AR1683+AS1683+AT1683)</f>
        <v>0</v>
      </c>
      <c r="AV1683" s="4"/>
    </row>
    <row r="1684" spans="1:48" x14ac:dyDescent="0.2">
      <c r="A1684" s="1"/>
      <c r="B1684" s="1" t="s">
        <v>712</v>
      </c>
      <c r="C1684" s="1" t="s">
        <v>598</v>
      </c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2">
        <f>P1681</f>
        <v>0</v>
      </c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>
        <v>0</v>
      </c>
      <c r="AB1684" s="2"/>
      <c r="AC1684" s="2">
        <f>SUM(Q1684:AA1684)</f>
        <v>0</v>
      </c>
      <c r="AD1684" s="2">
        <f>(D1681-E1681-P1681)</f>
        <v>0</v>
      </c>
      <c r="AE1684" s="2"/>
      <c r="AF1684" s="2">
        <f>(AC1684)</f>
        <v>0</v>
      </c>
      <c r="AG1684" s="2"/>
      <c r="AH1684" s="2">
        <f>(AD1684-AE1684-AF1684-AG1684)</f>
        <v>0</v>
      </c>
      <c r="AI1684" s="3">
        <v>5.0000000000000001E-3</v>
      </c>
      <c r="AJ1684" s="2">
        <f>AH1684*AI1684</f>
        <v>0</v>
      </c>
      <c r="AK1684" s="2"/>
      <c r="AL1684" s="2">
        <f>(AJ1684+AK1684)</f>
        <v>0</v>
      </c>
      <c r="AM1684" s="3">
        <v>0</v>
      </c>
      <c r="AN1684" s="2">
        <f>(AL1684*AM1684)</f>
        <v>0</v>
      </c>
      <c r="AO1684" s="2">
        <f>(AL1684-AN1684)</f>
        <v>0</v>
      </c>
      <c r="AP1684" s="2">
        <v>0</v>
      </c>
      <c r="AQ1684" s="2">
        <v>0</v>
      </c>
      <c r="AR1684" s="2">
        <f>(AO1684+AQ1684)</f>
        <v>0</v>
      </c>
      <c r="AS1684" s="2"/>
      <c r="AT1684" s="2"/>
      <c r="AU1684" s="2">
        <f>(AR1684+AS1684+AT1684)</f>
        <v>0</v>
      </c>
      <c r="AV1684" s="4"/>
    </row>
    <row r="1685" spans="1:48" x14ac:dyDescent="0.2">
      <c r="A1685" s="1"/>
      <c r="B1685" s="1" t="s">
        <v>712</v>
      </c>
      <c r="C1685" s="1" t="s">
        <v>139</v>
      </c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2">
        <f>P1681</f>
        <v>0</v>
      </c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>
        <v>0</v>
      </c>
      <c r="AB1685" s="2"/>
      <c r="AC1685" s="2">
        <f>SUM(Q1685:AA1685)</f>
        <v>0</v>
      </c>
      <c r="AD1685" s="2">
        <f>(D1681-E1681-P1681)</f>
        <v>0</v>
      </c>
      <c r="AE1685" s="2"/>
      <c r="AF1685" s="2">
        <f>(AC1685)</f>
        <v>0</v>
      </c>
      <c r="AG1685" s="2"/>
      <c r="AH1685" s="2">
        <f>(AD1685-AE1685-AF1685-AG1685)</f>
        <v>0</v>
      </c>
      <c r="AI1685" s="3">
        <v>8.0000000000000002E-3</v>
      </c>
      <c r="AJ1685" s="2">
        <f>AH1685*AI1685</f>
        <v>0</v>
      </c>
      <c r="AK1685" s="2"/>
      <c r="AL1685" s="2">
        <f>(AJ1685+AK1685)</f>
        <v>0</v>
      </c>
      <c r="AM1685" s="3">
        <v>0</v>
      </c>
      <c r="AN1685" s="2">
        <f>(AL1685*AM1685)</f>
        <v>0</v>
      </c>
      <c r="AO1685" s="2">
        <f>(AL1685-AN1685)</f>
        <v>0</v>
      </c>
      <c r="AP1685" s="2">
        <v>0</v>
      </c>
      <c r="AQ1685" s="2">
        <v>0</v>
      </c>
      <c r="AR1685" s="2">
        <f>(AO1685+AQ1685)</f>
        <v>0</v>
      </c>
      <c r="AS1685" s="2"/>
      <c r="AT1685" s="2"/>
      <c r="AU1685" s="2">
        <f>(AR1685+AS1685+AT1685)</f>
        <v>0</v>
      </c>
      <c r="AV1685" s="4"/>
    </row>
    <row r="1686" spans="1:48" x14ac:dyDescent="0.2">
      <c r="A1686" s="15"/>
      <c r="B1686" s="15" t="s">
        <v>717</v>
      </c>
      <c r="C1686" s="15" t="s">
        <v>72</v>
      </c>
      <c r="D1686" s="16">
        <v>0</v>
      </c>
      <c r="E1686" s="16">
        <v>0</v>
      </c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2">
        <f>SUM(F1686:N1686)</f>
        <v>0</v>
      </c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">
        <v>0</v>
      </c>
      <c r="AB1686" s="2"/>
      <c r="AC1686" s="2">
        <f t="shared" si="662"/>
        <v>0</v>
      </c>
      <c r="AD1686" s="2">
        <f>(D1686-E1686-P1686)</f>
        <v>0</v>
      </c>
      <c r="AE1686" s="2"/>
      <c r="AF1686" s="2">
        <f t="shared" si="663"/>
        <v>0</v>
      </c>
      <c r="AG1686" s="2"/>
      <c r="AH1686" s="2">
        <f t="shared" si="664"/>
        <v>0</v>
      </c>
      <c r="AI1686" s="3">
        <v>2.9000000000000001E-2</v>
      </c>
      <c r="AJ1686" s="2">
        <f t="shared" si="665"/>
        <v>0</v>
      </c>
      <c r="AK1686" s="2"/>
      <c r="AL1686" s="2">
        <f t="shared" si="666"/>
        <v>0</v>
      </c>
      <c r="AM1686" s="3">
        <v>3.3300000000000003E-2</v>
      </c>
      <c r="AN1686" s="2">
        <f t="shared" si="667"/>
        <v>0</v>
      </c>
      <c r="AO1686" s="2">
        <f t="shared" si="668"/>
        <v>0</v>
      </c>
      <c r="AP1686" s="2">
        <v>0</v>
      </c>
      <c r="AQ1686" s="2">
        <v>0</v>
      </c>
      <c r="AR1686" s="2">
        <f t="shared" si="669"/>
        <v>0</v>
      </c>
      <c r="AS1686" s="2"/>
      <c r="AT1686" s="2"/>
      <c r="AU1686" s="2">
        <f t="shared" si="670"/>
        <v>0</v>
      </c>
      <c r="AV1686" s="2">
        <f>SUM(AU1686+AU1687+AU1688+AU1689)</f>
        <v>0</v>
      </c>
    </row>
    <row r="1687" spans="1:48" x14ac:dyDescent="0.2">
      <c r="A1687" s="1"/>
      <c r="B1687" s="1" t="s">
        <v>717</v>
      </c>
      <c r="C1687" s="1" t="s">
        <v>73</v>
      </c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2">
        <f>(P1686)</f>
        <v>0</v>
      </c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>
        <v>0</v>
      </c>
      <c r="AB1687" s="2"/>
      <c r="AC1687" s="2">
        <f t="shared" si="662"/>
        <v>0</v>
      </c>
      <c r="AD1687" s="2">
        <f>(D1686-E1686-P1686)</f>
        <v>0</v>
      </c>
      <c r="AE1687" s="2"/>
      <c r="AF1687" s="2">
        <f t="shared" si="663"/>
        <v>0</v>
      </c>
      <c r="AG1687" s="2"/>
      <c r="AH1687" s="2">
        <f t="shared" si="664"/>
        <v>0</v>
      </c>
      <c r="AI1687" s="3">
        <v>3.1E-2</v>
      </c>
      <c r="AJ1687" s="2">
        <f t="shared" si="665"/>
        <v>0</v>
      </c>
      <c r="AK1687" s="2"/>
      <c r="AL1687" s="2">
        <f t="shared" si="666"/>
        <v>0</v>
      </c>
      <c r="AM1687" s="3">
        <v>0</v>
      </c>
      <c r="AN1687" s="2">
        <f t="shared" si="667"/>
        <v>0</v>
      </c>
      <c r="AO1687" s="2">
        <f t="shared" si="668"/>
        <v>0</v>
      </c>
      <c r="AP1687" s="2">
        <v>0</v>
      </c>
      <c r="AQ1687" s="2">
        <v>0</v>
      </c>
      <c r="AR1687" s="2">
        <f t="shared" si="669"/>
        <v>0</v>
      </c>
      <c r="AS1687" s="2"/>
      <c r="AT1687" s="2"/>
      <c r="AU1687" s="2">
        <f t="shared" si="670"/>
        <v>0</v>
      </c>
      <c r="AV1687" s="4"/>
    </row>
    <row r="1688" spans="1:48" x14ac:dyDescent="0.2">
      <c r="A1688" s="1"/>
      <c r="B1688" s="1" t="s">
        <v>717</v>
      </c>
      <c r="C1688" s="1" t="s">
        <v>598</v>
      </c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2">
        <f>P1686</f>
        <v>0</v>
      </c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>
        <v>0</v>
      </c>
      <c r="AB1688" s="2"/>
      <c r="AC1688" s="2">
        <f t="shared" si="662"/>
        <v>0</v>
      </c>
      <c r="AD1688" s="2">
        <f>(D1686-E1686-P1686)</f>
        <v>0</v>
      </c>
      <c r="AE1688" s="2"/>
      <c r="AF1688" s="2">
        <f t="shared" si="663"/>
        <v>0</v>
      </c>
      <c r="AG1688" s="2"/>
      <c r="AH1688" s="2">
        <f t="shared" si="664"/>
        <v>0</v>
      </c>
      <c r="AI1688" s="3">
        <v>5.0000000000000001E-3</v>
      </c>
      <c r="AJ1688" s="2">
        <f t="shared" si="665"/>
        <v>0</v>
      </c>
      <c r="AK1688" s="2"/>
      <c r="AL1688" s="2">
        <f t="shared" si="666"/>
        <v>0</v>
      </c>
      <c r="AM1688" s="3">
        <v>0</v>
      </c>
      <c r="AN1688" s="2">
        <f t="shared" si="667"/>
        <v>0</v>
      </c>
      <c r="AO1688" s="2">
        <f t="shared" si="668"/>
        <v>0</v>
      </c>
      <c r="AP1688" s="2">
        <v>0</v>
      </c>
      <c r="AQ1688" s="2">
        <v>0</v>
      </c>
      <c r="AR1688" s="2">
        <f t="shared" si="669"/>
        <v>0</v>
      </c>
      <c r="AS1688" s="2"/>
      <c r="AT1688" s="2"/>
      <c r="AU1688" s="2">
        <f t="shared" si="670"/>
        <v>0</v>
      </c>
      <c r="AV1688" s="4"/>
    </row>
    <row r="1689" spans="1:48" x14ac:dyDescent="0.2">
      <c r="A1689" s="1"/>
      <c r="B1689" s="1" t="s">
        <v>717</v>
      </c>
      <c r="C1689" s="1" t="s">
        <v>139</v>
      </c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2">
        <f>P1686</f>
        <v>0</v>
      </c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>
        <v>0</v>
      </c>
      <c r="AB1689" s="2"/>
      <c r="AC1689" s="2">
        <f t="shared" si="662"/>
        <v>0</v>
      </c>
      <c r="AD1689" s="2">
        <f>(D1686-E1686-P1686)</f>
        <v>0</v>
      </c>
      <c r="AE1689" s="2"/>
      <c r="AF1689" s="2">
        <f t="shared" si="663"/>
        <v>0</v>
      </c>
      <c r="AG1689" s="2"/>
      <c r="AH1689" s="2">
        <f t="shared" si="664"/>
        <v>0</v>
      </c>
      <c r="AI1689" s="3">
        <v>4.0000000000000001E-3</v>
      </c>
      <c r="AJ1689" s="2">
        <f t="shared" si="665"/>
        <v>0</v>
      </c>
      <c r="AK1689" s="2"/>
      <c r="AL1689" s="2">
        <f t="shared" si="666"/>
        <v>0</v>
      </c>
      <c r="AM1689" s="3">
        <v>0</v>
      </c>
      <c r="AN1689" s="2">
        <f t="shared" si="667"/>
        <v>0</v>
      </c>
      <c r="AO1689" s="2">
        <f t="shared" si="668"/>
        <v>0</v>
      </c>
      <c r="AP1689" s="2">
        <v>0</v>
      </c>
      <c r="AQ1689" s="2">
        <v>0</v>
      </c>
      <c r="AR1689" s="2">
        <f t="shared" si="669"/>
        <v>0</v>
      </c>
      <c r="AS1689" s="2"/>
      <c r="AT1689" s="2"/>
      <c r="AU1689" s="2">
        <f t="shared" si="670"/>
        <v>0</v>
      </c>
      <c r="AV1689" s="4"/>
    </row>
    <row r="1690" spans="1:48" x14ac:dyDescent="0.2">
      <c r="A1690" s="32"/>
      <c r="B1690" s="32" t="s">
        <v>713</v>
      </c>
      <c r="C1690" s="32" t="s">
        <v>72</v>
      </c>
      <c r="D1690" s="33">
        <v>0</v>
      </c>
      <c r="E1690" s="33">
        <v>0</v>
      </c>
      <c r="F1690" s="33"/>
      <c r="G1690" s="33"/>
      <c r="H1690" s="33"/>
      <c r="I1690" s="33"/>
      <c r="J1690" s="33"/>
      <c r="K1690" s="33"/>
      <c r="L1690" s="33"/>
      <c r="M1690" s="33"/>
      <c r="N1690" s="33"/>
      <c r="O1690" s="33"/>
      <c r="P1690" s="2">
        <f>SUM(F1690:N1690)</f>
        <v>0</v>
      </c>
      <c r="Q1690" s="33"/>
      <c r="R1690" s="33"/>
      <c r="S1690" s="33"/>
      <c r="T1690" s="33"/>
      <c r="U1690" s="33"/>
      <c r="V1690" s="33"/>
      <c r="W1690" s="33"/>
      <c r="X1690" s="33"/>
      <c r="Y1690" s="33"/>
      <c r="Z1690" s="33"/>
      <c r="AA1690" s="2">
        <v>0</v>
      </c>
      <c r="AB1690" s="2"/>
      <c r="AC1690" s="2">
        <f t="shared" si="662"/>
        <v>0</v>
      </c>
      <c r="AD1690" s="2">
        <f>(D1690-E1690-P1690)</f>
        <v>0</v>
      </c>
      <c r="AE1690" s="2"/>
      <c r="AF1690" s="2">
        <f t="shared" si="663"/>
        <v>0</v>
      </c>
      <c r="AG1690" s="2"/>
      <c r="AH1690" s="2">
        <f t="shared" si="664"/>
        <v>0</v>
      </c>
      <c r="AI1690" s="3">
        <v>2.9000000000000001E-2</v>
      </c>
      <c r="AJ1690" s="2">
        <f t="shared" si="665"/>
        <v>0</v>
      </c>
      <c r="AK1690" s="2"/>
      <c r="AL1690" s="2">
        <f t="shared" si="666"/>
        <v>0</v>
      </c>
      <c r="AM1690" s="3">
        <v>3.3300000000000003E-2</v>
      </c>
      <c r="AN1690" s="2">
        <f t="shared" si="667"/>
        <v>0</v>
      </c>
      <c r="AO1690" s="2">
        <f t="shared" si="668"/>
        <v>0</v>
      </c>
      <c r="AP1690" s="2">
        <v>0</v>
      </c>
      <c r="AQ1690" s="2">
        <v>0</v>
      </c>
      <c r="AR1690" s="2">
        <f t="shared" si="669"/>
        <v>0</v>
      </c>
      <c r="AS1690" s="2"/>
      <c r="AT1690" s="2"/>
      <c r="AU1690" s="2">
        <f t="shared" si="670"/>
        <v>0</v>
      </c>
      <c r="AV1690" s="2">
        <f>SUM(AU1690+AU1691+AU1692+AU1693)</f>
        <v>0</v>
      </c>
    </row>
    <row r="1691" spans="1:48" x14ac:dyDescent="0.2">
      <c r="A1691" s="1"/>
      <c r="B1691" s="1" t="s">
        <v>713</v>
      </c>
      <c r="C1691" s="1" t="s">
        <v>73</v>
      </c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2">
        <f>(P1690)</f>
        <v>0</v>
      </c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>
        <v>0</v>
      </c>
      <c r="AB1691" s="2"/>
      <c r="AC1691" s="2">
        <f t="shared" si="662"/>
        <v>0</v>
      </c>
      <c r="AD1691" s="2">
        <f>(D1690-E1690-P1690)</f>
        <v>0</v>
      </c>
      <c r="AE1691" s="2"/>
      <c r="AF1691" s="2">
        <f t="shared" si="663"/>
        <v>0</v>
      </c>
      <c r="AG1691" s="2"/>
      <c r="AH1691" s="2">
        <f t="shared" si="664"/>
        <v>0</v>
      </c>
      <c r="AI1691" s="3">
        <v>3.1E-2</v>
      </c>
      <c r="AJ1691" s="2">
        <f t="shared" si="665"/>
        <v>0</v>
      </c>
      <c r="AK1691" s="2"/>
      <c r="AL1691" s="2">
        <f t="shared" si="666"/>
        <v>0</v>
      </c>
      <c r="AM1691" s="3">
        <v>0</v>
      </c>
      <c r="AN1691" s="2">
        <f t="shared" si="667"/>
        <v>0</v>
      </c>
      <c r="AO1691" s="2">
        <f t="shared" si="668"/>
        <v>0</v>
      </c>
      <c r="AP1691" s="2">
        <v>0</v>
      </c>
      <c r="AQ1691" s="2">
        <v>0</v>
      </c>
      <c r="AR1691" s="2">
        <f t="shared" si="669"/>
        <v>0</v>
      </c>
      <c r="AS1691" s="2"/>
      <c r="AT1691" s="2"/>
      <c r="AU1691" s="2">
        <f t="shared" si="670"/>
        <v>0</v>
      </c>
      <c r="AV1691" s="4"/>
    </row>
    <row r="1692" spans="1:48" x14ac:dyDescent="0.2">
      <c r="A1692" s="1"/>
      <c r="B1692" s="1" t="s">
        <v>713</v>
      </c>
      <c r="C1692" s="1" t="s">
        <v>598</v>
      </c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2">
        <f>P1690</f>
        <v>0</v>
      </c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>
        <v>0</v>
      </c>
      <c r="AB1692" s="2"/>
      <c r="AC1692" s="2">
        <f t="shared" si="662"/>
        <v>0</v>
      </c>
      <c r="AD1692" s="2">
        <f>(D1690-E1690-P1690)</f>
        <v>0</v>
      </c>
      <c r="AE1692" s="2"/>
      <c r="AF1692" s="2">
        <f t="shared" si="663"/>
        <v>0</v>
      </c>
      <c r="AG1692" s="2"/>
      <c r="AH1692" s="2">
        <f t="shared" si="664"/>
        <v>0</v>
      </c>
      <c r="AI1692" s="3">
        <v>5.0000000000000001E-3</v>
      </c>
      <c r="AJ1692" s="2">
        <f t="shared" si="665"/>
        <v>0</v>
      </c>
      <c r="AK1692" s="2"/>
      <c r="AL1692" s="2">
        <f t="shared" si="666"/>
        <v>0</v>
      </c>
      <c r="AM1692" s="3">
        <v>0</v>
      </c>
      <c r="AN1692" s="2">
        <f t="shared" si="667"/>
        <v>0</v>
      </c>
      <c r="AO1692" s="2">
        <f t="shared" si="668"/>
        <v>0</v>
      </c>
      <c r="AP1692" s="2">
        <v>0</v>
      </c>
      <c r="AQ1692" s="2">
        <v>0</v>
      </c>
      <c r="AR1692" s="2">
        <f t="shared" si="669"/>
        <v>0</v>
      </c>
      <c r="AS1692" s="2"/>
      <c r="AT1692" s="2"/>
      <c r="AU1692" s="2">
        <f t="shared" si="670"/>
        <v>0</v>
      </c>
      <c r="AV1692" s="4"/>
    </row>
    <row r="1693" spans="1:48" x14ac:dyDescent="0.2">
      <c r="A1693" s="1"/>
      <c r="B1693" s="1" t="s">
        <v>713</v>
      </c>
      <c r="C1693" s="1" t="s">
        <v>139</v>
      </c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2">
        <f>P1690</f>
        <v>0</v>
      </c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>
        <v>0</v>
      </c>
      <c r="AB1693" s="2"/>
      <c r="AC1693" s="2">
        <f t="shared" si="662"/>
        <v>0</v>
      </c>
      <c r="AD1693" s="2">
        <f>(D1690-E1690-P1690)</f>
        <v>0</v>
      </c>
      <c r="AE1693" s="2"/>
      <c r="AF1693" s="2">
        <f t="shared" si="663"/>
        <v>0</v>
      </c>
      <c r="AG1693" s="2"/>
      <c r="AH1693" s="2">
        <f t="shared" si="664"/>
        <v>0</v>
      </c>
      <c r="AI1693" s="3">
        <v>4.0000000000000001E-3</v>
      </c>
      <c r="AJ1693" s="2">
        <f t="shared" si="665"/>
        <v>0</v>
      </c>
      <c r="AK1693" s="2"/>
      <c r="AL1693" s="2">
        <f t="shared" si="666"/>
        <v>0</v>
      </c>
      <c r="AM1693" s="3">
        <v>0</v>
      </c>
      <c r="AN1693" s="2">
        <f t="shared" si="667"/>
        <v>0</v>
      </c>
      <c r="AO1693" s="2">
        <f t="shared" si="668"/>
        <v>0</v>
      </c>
      <c r="AP1693" s="2">
        <v>0</v>
      </c>
      <c r="AQ1693" s="2">
        <v>0</v>
      </c>
      <c r="AR1693" s="2">
        <f t="shared" si="669"/>
        <v>0</v>
      </c>
      <c r="AS1693" s="2"/>
      <c r="AT1693" s="2"/>
      <c r="AU1693" s="2">
        <f t="shared" si="670"/>
        <v>0</v>
      </c>
      <c r="AV1693" s="4"/>
    </row>
    <row r="1694" spans="1:48" x14ac:dyDescent="0.2">
      <c r="A1694" s="28"/>
      <c r="B1694" s="11" t="s">
        <v>714</v>
      </c>
      <c r="C1694" s="11" t="s">
        <v>72</v>
      </c>
      <c r="D1694" s="12">
        <v>0</v>
      </c>
      <c r="E1694" s="12">
        <v>0</v>
      </c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2">
        <f>SUM(F1694:N1694)</f>
        <v>0</v>
      </c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2">
        <v>0</v>
      </c>
      <c r="AB1694" s="2"/>
      <c r="AC1694" s="2">
        <f t="shared" si="662"/>
        <v>0</v>
      </c>
      <c r="AD1694" s="2">
        <f>(D1694-E1694-P1694)</f>
        <v>0</v>
      </c>
      <c r="AE1694" s="2"/>
      <c r="AF1694" s="2">
        <f t="shared" si="663"/>
        <v>0</v>
      </c>
      <c r="AG1694" s="2"/>
      <c r="AH1694" s="2">
        <f t="shared" si="664"/>
        <v>0</v>
      </c>
      <c r="AI1694" s="3">
        <v>2.9000000000000001E-2</v>
      </c>
      <c r="AJ1694" s="2">
        <f t="shared" si="665"/>
        <v>0</v>
      </c>
      <c r="AK1694" s="2"/>
      <c r="AL1694" s="2">
        <f t="shared" si="666"/>
        <v>0</v>
      </c>
      <c r="AM1694" s="3">
        <v>3.3300000000000003E-2</v>
      </c>
      <c r="AN1694" s="2">
        <f t="shared" si="667"/>
        <v>0</v>
      </c>
      <c r="AO1694" s="2">
        <f t="shared" si="668"/>
        <v>0</v>
      </c>
      <c r="AP1694" s="2">
        <v>0</v>
      </c>
      <c r="AQ1694" s="2">
        <v>0</v>
      </c>
      <c r="AR1694" s="2">
        <f t="shared" si="669"/>
        <v>0</v>
      </c>
      <c r="AS1694" s="2"/>
      <c r="AT1694" s="2"/>
      <c r="AU1694" s="2">
        <f t="shared" si="670"/>
        <v>0</v>
      </c>
      <c r="AV1694" s="2">
        <f>SUM(AU1694+AU1695+AU1696)</f>
        <v>0</v>
      </c>
    </row>
    <row r="1695" spans="1:48" x14ac:dyDescent="0.2">
      <c r="A1695" s="1"/>
      <c r="B1695" s="26" t="s">
        <v>714</v>
      </c>
      <c r="C1695" s="1" t="s">
        <v>73</v>
      </c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2">
        <f>(P1694)</f>
        <v>0</v>
      </c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>
        <v>0</v>
      </c>
      <c r="AB1695" s="2"/>
      <c r="AC1695" s="2">
        <f t="shared" si="662"/>
        <v>0</v>
      </c>
      <c r="AD1695" s="2">
        <f>(D1694-E1694-P1694)</f>
        <v>0</v>
      </c>
      <c r="AE1695" s="2"/>
      <c r="AF1695" s="2">
        <f t="shared" si="663"/>
        <v>0</v>
      </c>
      <c r="AG1695" s="2"/>
      <c r="AH1695" s="2">
        <f t="shared" si="664"/>
        <v>0</v>
      </c>
      <c r="AI1695" s="3">
        <v>3.1E-2</v>
      </c>
      <c r="AJ1695" s="2">
        <f t="shared" si="665"/>
        <v>0</v>
      </c>
      <c r="AK1695" s="2"/>
      <c r="AL1695" s="2">
        <f t="shared" si="666"/>
        <v>0</v>
      </c>
      <c r="AM1695" s="3">
        <v>0</v>
      </c>
      <c r="AN1695" s="2">
        <f t="shared" si="667"/>
        <v>0</v>
      </c>
      <c r="AO1695" s="2">
        <f t="shared" si="668"/>
        <v>0</v>
      </c>
      <c r="AP1695" s="2">
        <v>0</v>
      </c>
      <c r="AQ1695" s="2">
        <v>0</v>
      </c>
      <c r="AR1695" s="2">
        <f t="shared" si="669"/>
        <v>0</v>
      </c>
      <c r="AS1695" s="2"/>
      <c r="AT1695" s="2"/>
      <c r="AU1695" s="2">
        <f t="shared" si="670"/>
        <v>0</v>
      </c>
      <c r="AV1695" s="4"/>
    </row>
    <row r="1696" spans="1:48" x14ac:dyDescent="0.2">
      <c r="A1696" s="1"/>
      <c r="B1696" s="26" t="s">
        <v>714</v>
      </c>
      <c r="C1696" s="1" t="s">
        <v>598</v>
      </c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2">
        <f>P1694</f>
        <v>0</v>
      </c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>
        <v>0</v>
      </c>
      <c r="AB1696" s="2"/>
      <c r="AC1696" s="2">
        <f t="shared" si="662"/>
        <v>0</v>
      </c>
      <c r="AD1696" s="2">
        <f>(D1694-E1694-P1694)</f>
        <v>0</v>
      </c>
      <c r="AE1696" s="2"/>
      <c r="AF1696" s="2">
        <f t="shared" si="663"/>
        <v>0</v>
      </c>
      <c r="AG1696" s="2"/>
      <c r="AH1696" s="2">
        <f t="shared" si="664"/>
        <v>0</v>
      </c>
      <c r="AI1696" s="3">
        <v>5.0000000000000001E-3</v>
      </c>
      <c r="AJ1696" s="2">
        <f t="shared" si="665"/>
        <v>0</v>
      </c>
      <c r="AK1696" s="2"/>
      <c r="AL1696" s="2">
        <f t="shared" si="666"/>
        <v>0</v>
      </c>
      <c r="AM1696" s="3">
        <v>0</v>
      </c>
      <c r="AN1696" s="2">
        <f t="shared" si="667"/>
        <v>0</v>
      </c>
      <c r="AO1696" s="2">
        <f t="shared" si="668"/>
        <v>0</v>
      </c>
      <c r="AP1696" s="2">
        <v>0</v>
      </c>
      <c r="AQ1696" s="2">
        <v>0</v>
      </c>
      <c r="AR1696" s="2">
        <f t="shared" si="669"/>
        <v>0</v>
      </c>
      <c r="AS1696" s="2"/>
      <c r="AT1696" s="2"/>
      <c r="AU1696" s="2">
        <f t="shared" si="670"/>
        <v>0</v>
      </c>
      <c r="AV1696" s="2"/>
    </row>
    <row r="1697" spans="1:48" x14ac:dyDescent="0.2">
      <c r="A1697" s="1"/>
      <c r="B1697" s="26" t="s">
        <v>714</v>
      </c>
      <c r="C1697" s="1" t="s">
        <v>139</v>
      </c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2">
        <f>P1695</f>
        <v>0</v>
      </c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>
        <v>0</v>
      </c>
      <c r="AB1697" s="2"/>
      <c r="AC1697" s="2">
        <f t="shared" ref="AC1697" si="671">SUM(Q1697:AA1697)</f>
        <v>0</v>
      </c>
      <c r="AD1697" s="2">
        <f>(D1694-E1694-P1694)</f>
        <v>0</v>
      </c>
      <c r="AE1697" s="2"/>
      <c r="AF1697" s="2">
        <f t="shared" ref="AF1697" si="672">(AC1697)</f>
        <v>0</v>
      </c>
      <c r="AG1697" s="2"/>
      <c r="AH1697" s="2">
        <f t="shared" ref="AH1697" si="673">(AD1697-AE1697-AF1697-AG1697)</f>
        <v>0</v>
      </c>
      <c r="AI1697" s="3">
        <v>4.0000000000000001E-3</v>
      </c>
      <c r="AJ1697" s="2">
        <f t="shared" ref="AJ1697" si="674">AH1697*AI1697</f>
        <v>0</v>
      </c>
      <c r="AK1697" s="2"/>
      <c r="AL1697" s="2">
        <f t="shared" ref="AL1697" si="675">(AJ1697+AK1697)</f>
        <v>0</v>
      </c>
      <c r="AM1697" s="3">
        <v>0</v>
      </c>
      <c r="AN1697" s="2">
        <f t="shared" ref="AN1697" si="676">(AL1697*AM1697)</f>
        <v>0</v>
      </c>
      <c r="AO1697" s="2">
        <f t="shared" ref="AO1697" si="677">(AL1697-AN1697)</f>
        <v>0</v>
      </c>
      <c r="AP1697" s="2">
        <v>0</v>
      </c>
      <c r="AQ1697" s="2">
        <v>0</v>
      </c>
      <c r="AR1697" s="2">
        <f t="shared" ref="AR1697" si="678">(AO1697+AQ1697)</f>
        <v>0</v>
      </c>
      <c r="AS1697" s="2"/>
      <c r="AT1697" s="2"/>
      <c r="AU1697" s="2">
        <f t="shared" ref="AU1697" si="679">(AR1697+AS1697+AT1697)</f>
        <v>0</v>
      </c>
      <c r="AV1697" s="2"/>
    </row>
    <row r="1698" spans="1:48" x14ac:dyDescent="0.2">
      <c r="A1698" s="15"/>
      <c r="B1698" s="15" t="s">
        <v>719</v>
      </c>
      <c r="C1698" s="15" t="s">
        <v>72</v>
      </c>
      <c r="D1698" s="16">
        <v>0</v>
      </c>
      <c r="E1698" s="16">
        <v>0</v>
      </c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2">
        <f>SUM(F1698:N1698)</f>
        <v>0</v>
      </c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">
        <v>0</v>
      </c>
      <c r="AB1698" s="2"/>
      <c r="AC1698" s="2">
        <f t="shared" si="654"/>
        <v>0</v>
      </c>
      <c r="AD1698" s="2">
        <f>(D1698-E1698-P1698)</f>
        <v>0</v>
      </c>
      <c r="AE1698" s="2"/>
      <c r="AF1698" s="2">
        <f t="shared" si="655"/>
        <v>0</v>
      </c>
      <c r="AG1698" s="2"/>
      <c r="AH1698" s="2">
        <f t="shared" si="656"/>
        <v>0</v>
      </c>
      <c r="AI1698" s="3">
        <v>2.9000000000000001E-2</v>
      </c>
      <c r="AJ1698" s="2">
        <f t="shared" si="657"/>
        <v>0</v>
      </c>
      <c r="AK1698" s="2"/>
      <c r="AL1698" s="2">
        <f t="shared" si="658"/>
        <v>0</v>
      </c>
      <c r="AM1698" s="3">
        <v>3.3300000000000003E-2</v>
      </c>
      <c r="AN1698" s="2">
        <f t="shared" si="659"/>
        <v>0</v>
      </c>
      <c r="AO1698" s="2">
        <f t="shared" si="660"/>
        <v>0</v>
      </c>
      <c r="AP1698" s="2">
        <v>0</v>
      </c>
      <c r="AQ1698" s="2">
        <v>0</v>
      </c>
      <c r="AR1698" s="2">
        <f t="shared" si="661"/>
        <v>0</v>
      </c>
      <c r="AS1698" s="2"/>
      <c r="AT1698" s="2"/>
      <c r="AU1698" s="2">
        <f t="shared" si="653"/>
        <v>0</v>
      </c>
      <c r="AV1698" s="2">
        <f>SUM(AU1698)</f>
        <v>0</v>
      </c>
    </row>
    <row r="1699" spans="1:48" x14ac:dyDescent="0.2">
      <c r="A1699" s="28"/>
      <c r="B1699" s="28" t="s">
        <v>720</v>
      </c>
      <c r="C1699" s="11" t="s">
        <v>72</v>
      </c>
      <c r="D1699" s="12">
        <v>0</v>
      </c>
      <c r="E1699" s="12">
        <v>0</v>
      </c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2">
        <f>SUM(F1699:N1699)</f>
        <v>0</v>
      </c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2">
        <v>0</v>
      </c>
      <c r="AB1699" s="2"/>
      <c r="AC1699" s="2">
        <f t="shared" si="654"/>
        <v>0</v>
      </c>
      <c r="AD1699" s="2">
        <f>(D1699-E1699-P1699)</f>
        <v>0</v>
      </c>
      <c r="AE1699" s="2"/>
      <c r="AF1699" s="2">
        <f t="shared" si="655"/>
        <v>0</v>
      </c>
      <c r="AG1699" s="2"/>
      <c r="AH1699" s="2">
        <f t="shared" si="656"/>
        <v>0</v>
      </c>
      <c r="AI1699" s="3">
        <v>2.9000000000000001E-2</v>
      </c>
      <c r="AJ1699" s="2">
        <f t="shared" si="657"/>
        <v>0</v>
      </c>
      <c r="AK1699" s="2"/>
      <c r="AL1699" s="2">
        <f t="shared" si="658"/>
        <v>0</v>
      </c>
      <c r="AM1699" s="3">
        <v>3.3300000000000003E-2</v>
      </c>
      <c r="AN1699" s="2">
        <f t="shared" si="659"/>
        <v>0</v>
      </c>
      <c r="AO1699" s="2">
        <f t="shared" si="660"/>
        <v>0</v>
      </c>
      <c r="AP1699" s="2">
        <v>0</v>
      </c>
      <c r="AQ1699" s="2">
        <v>0</v>
      </c>
      <c r="AR1699" s="2">
        <f t="shared" si="661"/>
        <v>0</v>
      </c>
      <c r="AS1699" s="2"/>
      <c r="AT1699" s="2"/>
      <c r="AU1699" s="2">
        <f t="shared" si="653"/>
        <v>0</v>
      </c>
      <c r="AV1699" s="2">
        <f>SUM(AU1699+AU1700)</f>
        <v>0</v>
      </c>
    </row>
    <row r="1700" spans="1:48" x14ac:dyDescent="0.2">
      <c r="A1700" s="1"/>
      <c r="B1700" s="1" t="s">
        <v>720</v>
      </c>
      <c r="C1700" s="1" t="s">
        <v>91</v>
      </c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2">
        <f>(P1699)</f>
        <v>0</v>
      </c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>
        <v>0</v>
      </c>
      <c r="AB1700" s="2"/>
      <c r="AC1700" s="2">
        <f t="shared" si="654"/>
        <v>0</v>
      </c>
      <c r="AD1700" s="2">
        <f>(D1699-E1699-P1699)</f>
        <v>0</v>
      </c>
      <c r="AE1700" s="2"/>
      <c r="AF1700" s="2">
        <f t="shared" si="655"/>
        <v>0</v>
      </c>
      <c r="AG1700" s="2"/>
      <c r="AH1700" s="2">
        <f t="shared" si="656"/>
        <v>0</v>
      </c>
      <c r="AI1700" s="3">
        <v>0.02</v>
      </c>
      <c r="AJ1700" s="2">
        <f t="shared" si="657"/>
        <v>0</v>
      </c>
      <c r="AK1700" s="2"/>
      <c r="AL1700" s="2">
        <f t="shared" si="658"/>
        <v>0</v>
      </c>
      <c r="AM1700" s="3">
        <v>3.3300000000000003E-2</v>
      </c>
      <c r="AN1700" s="2">
        <f t="shared" si="659"/>
        <v>0</v>
      </c>
      <c r="AO1700" s="2">
        <f t="shared" si="660"/>
        <v>0</v>
      </c>
      <c r="AP1700" s="2">
        <v>0</v>
      </c>
      <c r="AQ1700" s="2">
        <v>0</v>
      </c>
      <c r="AR1700" s="2">
        <f t="shared" si="661"/>
        <v>0</v>
      </c>
      <c r="AS1700" s="2"/>
      <c r="AT1700" s="2"/>
      <c r="AU1700" s="2">
        <f t="shared" si="653"/>
        <v>0</v>
      </c>
      <c r="AV1700" s="4"/>
    </row>
    <row r="1701" spans="1:48" x14ac:dyDescent="0.2">
      <c r="A1701" s="32"/>
      <c r="B1701" s="32" t="s">
        <v>722</v>
      </c>
      <c r="C1701" s="31" t="s">
        <v>72</v>
      </c>
      <c r="D1701" s="33">
        <v>0</v>
      </c>
      <c r="E1701" s="33">
        <v>0</v>
      </c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2">
        <f>SUM(F1701:N1701)</f>
        <v>0</v>
      </c>
      <c r="Q1701" s="33"/>
      <c r="R1701" s="33"/>
      <c r="S1701" s="33"/>
      <c r="T1701" s="33"/>
      <c r="U1701" s="33"/>
      <c r="V1701" s="33"/>
      <c r="W1701" s="33"/>
      <c r="X1701" s="33"/>
      <c r="Y1701" s="33"/>
      <c r="Z1701" s="33"/>
      <c r="AA1701" s="2">
        <v>0</v>
      </c>
      <c r="AB1701" s="2"/>
      <c r="AC1701" s="2">
        <f t="shared" si="654"/>
        <v>0</v>
      </c>
      <c r="AD1701" s="2">
        <f>(D1701-E1701-P1701)</f>
        <v>0</v>
      </c>
      <c r="AE1701" s="2"/>
      <c r="AF1701" s="2">
        <f t="shared" si="655"/>
        <v>0</v>
      </c>
      <c r="AG1701" s="2"/>
      <c r="AH1701" s="2">
        <f t="shared" si="656"/>
        <v>0</v>
      </c>
      <c r="AI1701" s="3">
        <v>2.9000000000000001E-2</v>
      </c>
      <c r="AJ1701" s="2">
        <f t="shared" si="657"/>
        <v>0</v>
      </c>
      <c r="AK1701" s="2"/>
      <c r="AL1701" s="2">
        <f t="shared" si="658"/>
        <v>0</v>
      </c>
      <c r="AM1701" s="3">
        <v>3.3300000000000003E-2</v>
      </c>
      <c r="AN1701" s="2">
        <f t="shared" si="659"/>
        <v>0</v>
      </c>
      <c r="AO1701" s="2">
        <f t="shared" si="660"/>
        <v>0</v>
      </c>
      <c r="AP1701" s="2">
        <v>0</v>
      </c>
      <c r="AQ1701" s="2">
        <v>0</v>
      </c>
      <c r="AR1701" s="2">
        <f t="shared" si="661"/>
        <v>0</v>
      </c>
      <c r="AS1701" s="2"/>
      <c r="AT1701" s="2"/>
      <c r="AU1701" s="2">
        <f t="shared" si="653"/>
        <v>0</v>
      </c>
      <c r="AV1701" s="2">
        <f>SUM(AU1701+AU1702)</f>
        <v>0</v>
      </c>
    </row>
    <row r="1702" spans="1:48" x14ac:dyDescent="0.2">
      <c r="A1702" s="1"/>
      <c r="B1702" s="1" t="s">
        <v>722</v>
      </c>
      <c r="C1702" s="1" t="s">
        <v>91</v>
      </c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2">
        <f>(P1701)</f>
        <v>0</v>
      </c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>
        <v>0</v>
      </c>
      <c r="AB1702" s="2"/>
      <c r="AC1702" s="2">
        <f t="shared" si="654"/>
        <v>0</v>
      </c>
      <c r="AD1702" s="2">
        <f>(D1701-E1701-P1701)</f>
        <v>0</v>
      </c>
      <c r="AE1702" s="2"/>
      <c r="AF1702" s="2">
        <f t="shared" si="655"/>
        <v>0</v>
      </c>
      <c r="AG1702" s="2"/>
      <c r="AH1702" s="2">
        <f t="shared" si="656"/>
        <v>0</v>
      </c>
      <c r="AI1702" s="3">
        <v>0.05</v>
      </c>
      <c r="AJ1702" s="2">
        <f t="shared" si="657"/>
        <v>0</v>
      </c>
      <c r="AK1702" s="2"/>
      <c r="AL1702" s="2">
        <f t="shared" si="658"/>
        <v>0</v>
      </c>
      <c r="AM1702" s="3">
        <v>0</v>
      </c>
      <c r="AN1702" s="2">
        <f t="shared" si="659"/>
        <v>0</v>
      </c>
      <c r="AO1702" s="2">
        <f t="shared" si="660"/>
        <v>0</v>
      </c>
      <c r="AP1702" s="2">
        <v>0</v>
      </c>
      <c r="AQ1702" s="2">
        <v>0</v>
      </c>
      <c r="AR1702" s="2">
        <f t="shared" si="661"/>
        <v>0</v>
      </c>
      <c r="AS1702" s="2"/>
      <c r="AT1702" s="2"/>
      <c r="AU1702" s="2">
        <f t="shared" si="653"/>
        <v>0</v>
      </c>
      <c r="AV1702" s="4"/>
    </row>
    <row r="1703" spans="1:48" x14ac:dyDescent="0.2">
      <c r="A1703" s="15"/>
      <c r="B1703" s="15" t="s">
        <v>721</v>
      </c>
      <c r="C1703" s="15" t="s">
        <v>72</v>
      </c>
      <c r="D1703" s="16">
        <v>0</v>
      </c>
      <c r="E1703" s="16">
        <v>0</v>
      </c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2">
        <f>SUM(F1703:N1703)</f>
        <v>0</v>
      </c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">
        <v>0</v>
      </c>
      <c r="AB1703" s="2"/>
      <c r="AC1703" s="2">
        <f t="shared" si="654"/>
        <v>0</v>
      </c>
      <c r="AD1703" s="2">
        <f>(D1703-E1703-P1703)</f>
        <v>0</v>
      </c>
      <c r="AE1703" s="2"/>
      <c r="AF1703" s="2">
        <f t="shared" si="655"/>
        <v>0</v>
      </c>
      <c r="AG1703" s="2"/>
      <c r="AH1703" s="2">
        <f t="shared" si="656"/>
        <v>0</v>
      </c>
      <c r="AI1703" s="3">
        <v>2.9000000000000001E-2</v>
      </c>
      <c r="AJ1703" s="2">
        <f t="shared" si="657"/>
        <v>0</v>
      </c>
      <c r="AK1703" s="2"/>
      <c r="AL1703" s="2">
        <f t="shared" si="658"/>
        <v>0</v>
      </c>
      <c r="AM1703" s="3">
        <v>3.3300000000000003E-2</v>
      </c>
      <c r="AN1703" s="2">
        <f t="shared" si="659"/>
        <v>0</v>
      </c>
      <c r="AO1703" s="2">
        <f t="shared" si="660"/>
        <v>0</v>
      </c>
      <c r="AP1703" s="2">
        <v>0</v>
      </c>
      <c r="AQ1703" s="2">
        <v>0</v>
      </c>
      <c r="AR1703" s="2">
        <f t="shared" si="661"/>
        <v>0</v>
      </c>
      <c r="AS1703" s="2"/>
      <c r="AT1703" s="2"/>
      <c r="AU1703" s="2">
        <f t="shared" si="653"/>
        <v>0</v>
      </c>
      <c r="AV1703" s="2">
        <f>SUM(AU1703)</f>
        <v>0</v>
      </c>
    </row>
    <row r="1704" spans="1:48" x14ac:dyDescent="0.2">
      <c r="A1704" s="28"/>
      <c r="B1704" s="28" t="s">
        <v>723</v>
      </c>
      <c r="C1704" s="11" t="s">
        <v>72</v>
      </c>
      <c r="D1704" s="12">
        <v>0</v>
      </c>
      <c r="E1704" s="12">
        <v>0</v>
      </c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2">
        <f>SUM(F1704:N1704)</f>
        <v>0</v>
      </c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2">
        <v>0</v>
      </c>
      <c r="AB1704" s="2"/>
      <c r="AC1704" s="2">
        <f t="shared" si="654"/>
        <v>0</v>
      </c>
      <c r="AD1704" s="2">
        <f>(D1704-E1704-P1704)</f>
        <v>0</v>
      </c>
      <c r="AE1704" s="2"/>
      <c r="AF1704" s="2">
        <f t="shared" si="655"/>
        <v>0</v>
      </c>
      <c r="AG1704" s="2"/>
      <c r="AH1704" s="2">
        <f t="shared" si="656"/>
        <v>0</v>
      </c>
      <c r="AI1704" s="3">
        <v>2.9000000000000001E-2</v>
      </c>
      <c r="AJ1704" s="2">
        <f t="shared" si="657"/>
        <v>0</v>
      </c>
      <c r="AK1704" s="2"/>
      <c r="AL1704" s="2">
        <f t="shared" si="658"/>
        <v>0</v>
      </c>
      <c r="AM1704" s="3">
        <v>3.3300000000000003E-2</v>
      </c>
      <c r="AN1704" s="2">
        <f t="shared" si="659"/>
        <v>0</v>
      </c>
      <c r="AO1704" s="2">
        <f t="shared" si="660"/>
        <v>0</v>
      </c>
      <c r="AP1704" s="2">
        <v>0</v>
      </c>
      <c r="AQ1704" s="2">
        <v>0</v>
      </c>
      <c r="AR1704" s="2">
        <f t="shared" si="661"/>
        <v>0</v>
      </c>
      <c r="AS1704" s="2"/>
      <c r="AT1704" s="2"/>
      <c r="AU1704" s="2">
        <f t="shared" si="653"/>
        <v>0</v>
      </c>
      <c r="AV1704" s="2">
        <f>SUM(AU1704+AU1705)</f>
        <v>0</v>
      </c>
    </row>
    <row r="1705" spans="1:48" x14ac:dyDescent="0.2">
      <c r="A1705" s="1"/>
      <c r="B1705" s="1" t="s">
        <v>723</v>
      </c>
      <c r="C1705" s="1" t="s">
        <v>73</v>
      </c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2">
        <f>(P1704)</f>
        <v>0</v>
      </c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>
        <v>0</v>
      </c>
      <c r="AB1705" s="2"/>
      <c r="AC1705" s="2">
        <f t="shared" si="654"/>
        <v>0</v>
      </c>
      <c r="AD1705" s="2">
        <f>(D1704-E1704-P1704)</f>
        <v>0</v>
      </c>
      <c r="AE1705" s="2"/>
      <c r="AF1705" s="2">
        <f t="shared" si="655"/>
        <v>0</v>
      </c>
      <c r="AG1705" s="2"/>
      <c r="AH1705" s="2">
        <f t="shared" si="656"/>
        <v>0</v>
      </c>
      <c r="AI1705" s="3">
        <v>0.04</v>
      </c>
      <c r="AJ1705" s="2">
        <f t="shared" si="657"/>
        <v>0</v>
      </c>
      <c r="AK1705" s="2"/>
      <c r="AL1705" s="2">
        <f t="shared" si="658"/>
        <v>0</v>
      </c>
      <c r="AM1705" s="3">
        <v>3.3300000000000003E-2</v>
      </c>
      <c r="AN1705" s="2">
        <f t="shared" si="659"/>
        <v>0</v>
      </c>
      <c r="AO1705" s="2">
        <f t="shared" si="660"/>
        <v>0</v>
      </c>
      <c r="AP1705" s="2">
        <v>0</v>
      </c>
      <c r="AQ1705" s="2">
        <v>0</v>
      </c>
      <c r="AR1705" s="2">
        <f t="shared" si="661"/>
        <v>0</v>
      </c>
      <c r="AS1705" s="2"/>
      <c r="AT1705" s="2"/>
      <c r="AU1705" s="2">
        <f t="shared" si="653"/>
        <v>0</v>
      </c>
      <c r="AV1705" s="4"/>
    </row>
    <row r="1706" spans="1:48" x14ac:dyDescent="0.2">
      <c r="A1706" s="15"/>
      <c r="B1706" s="15" t="s">
        <v>724</v>
      </c>
      <c r="C1706" s="15" t="s">
        <v>72</v>
      </c>
      <c r="D1706" s="16">
        <v>0</v>
      </c>
      <c r="E1706" s="16">
        <v>0</v>
      </c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2">
        <f>SUM(F1706:N1706)</f>
        <v>0</v>
      </c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">
        <v>0</v>
      </c>
      <c r="AB1706" s="2"/>
      <c r="AC1706" s="2">
        <f t="shared" si="654"/>
        <v>0</v>
      </c>
      <c r="AD1706" s="2">
        <f>(D1706-E1706-P1706)</f>
        <v>0</v>
      </c>
      <c r="AE1706" s="2"/>
      <c r="AF1706" s="2">
        <f t="shared" si="655"/>
        <v>0</v>
      </c>
      <c r="AG1706" s="2"/>
      <c r="AH1706" s="2">
        <f t="shared" si="656"/>
        <v>0</v>
      </c>
      <c r="AI1706" s="3">
        <v>2.9000000000000001E-2</v>
      </c>
      <c r="AJ1706" s="2">
        <f t="shared" si="657"/>
        <v>0</v>
      </c>
      <c r="AK1706" s="2"/>
      <c r="AL1706" s="2">
        <f t="shared" si="658"/>
        <v>0</v>
      </c>
      <c r="AM1706" s="3">
        <v>3.3300000000000003E-2</v>
      </c>
      <c r="AN1706" s="2">
        <f t="shared" si="659"/>
        <v>0</v>
      </c>
      <c r="AO1706" s="2">
        <f t="shared" si="660"/>
        <v>0</v>
      </c>
      <c r="AP1706" s="2">
        <v>0</v>
      </c>
      <c r="AQ1706" s="2">
        <v>0</v>
      </c>
      <c r="AR1706" s="2">
        <f t="shared" si="661"/>
        <v>0</v>
      </c>
      <c r="AS1706" s="2"/>
      <c r="AT1706" s="2"/>
      <c r="AU1706" s="2">
        <f t="shared" si="653"/>
        <v>0</v>
      </c>
      <c r="AV1706" s="2">
        <f>SUM(AU1706+AU1707)</f>
        <v>0</v>
      </c>
    </row>
    <row r="1707" spans="1:48" x14ac:dyDescent="0.2">
      <c r="A1707" s="1"/>
      <c r="B1707" s="1" t="s">
        <v>724</v>
      </c>
      <c r="C1707" s="1" t="s">
        <v>73</v>
      </c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2">
        <f>(P1706)</f>
        <v>0</v>
      </c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>
        <v>0</v>
      </c>
      <c r="AB1707" s="2"/>
      <c r="AC1707" s="2">
        <f t="shared" si="654"/>
        <v>0</v>
      </c>
      <c r="AD1707" s="2">
        <f>(D1706-E1706-P1706)</f>
        <v>0</v>
      </c>
      <c r="AE1707" s="2"/>
      <c r="AF1707" s="2">
        <f t="shared" si="655"/>
        <v>0</v>
      </c>
      <c r="AG1707" s="2"/>
      <c r="AH1707" s="2">
        <f t="shared" si="656"/>
        <v>0</v>
      </c>
      <c r="AI1707" s="3">
        <v>0.04</v>
      </c>
      <c r="AJ1707" s="2">
        <f t="shared" si="657"/>
        <v>0</v>
      </c>
      <c r="AK1707" s="2"/>
      <c r="AL1707" s="2">
        <f t="shared" si="658"/>
        <v>0</v>
      </c>
      <c r="AM1707" s="3">
        <v>3.3300000000000003E-2</v>
      </c>
      <c r="AN1707" s="2">
        <f t="shared" si="659"/>
        <v>0</v>
      </c>
      <c r="AO1707" s="2">
        <f t="shared" si="660"/>
        <v>0</v>
      </c>
      <c r="AP1707" s="2">
        <v>0</v>
      </c>
      <c r="AQ1707" s="2">
        <v>0</v>
      </c>
      <c r="AR1707" s="2">
        <f t="shared" si="661"/>
        <v>0</v>
      </c>
      <c r="AS1707" s="2"/>
      <c r="AT1707" s="2"/>
      <c r="AU1707" s="2">
        <f t="shared" si="653"/>
        <v>0</v>
      </c>
      <c r="AV1707" s="4"/>
    </row>
    <row r="1708" spans="1:48" x14ac:dyDescent="0.2">
      <c r="A1708" s="28"/>
      <c r="B1708" s="28" t="s">
        <v>725</v>
      </c>
      <c r="C1708" s="11" t="s">
        <v>72</v>
      </c>
      <c r="D1708" s="12">
        <v>0</v>
      </c>
      <c r="E1708" s="12">
        <v>0</v>
      </c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2">
        <f>SUM(F1708:N1708)</f>
        <v>0</v>
      </c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2">
        <v>0</v>
      </c>
      <c r="AB1708" s="2"/>
      <c r="AC1708" s="2">
        <f t="shared" si="654"/>
        <v>0</v>
      </c>
      <c r="AD1708" s="2">
        <f>(D1708-E1708-P1708)</f>
        <v>0</v>
      </c>
      <c r="AE1708" s="2"/>
      <c r="AF1708" s="2">
        <f t="shared" si="655"/>
        <v>0</v>
      </c>
      <c r="AG1708" s="2"/>
      <c r="AH1708" s="2">
        <f t="shared" si="656"/>
        <v>0</v>
      </c>
      <c r="AI1708" s="3">
        <v>2.9000000000000001E-2</v>
      </c>
      <c r="AJ1708" s="2">
        <f t="shared" si="657"/>
        <v>0</v>
      </c>
      <c r="AK1708" s="2"/>
      <c r="AL1708" s="2">
        <f t="shared" si="658"/>
        <v>0</v>
      </c>
      <c r="AM1708" s="3">
        <v>3.3300000000000003E-2</v>
      </c>
      <c r="AN1708" s="2">
        <f t="shared" si="659"/>
        <v>0</v>
      </c>
      <c r="AO1708" s="2">
        <f t="shared" si="660"/>
        <v>0</v>
      </c>
      <c r="AP1708" s="2">
        <v>0</v>
      </c>
      <c r="AQ1708" s="2">
        <v>0</v>
      </c>
      <c r="AR1708" s="2">
        <f t="shared" si="661"/>
        <v>0</v>
      </c>
      <c r="AS1708" s="2"/>
      <c r="AT1708" s="2"/>
      <c r="AU1708" s="2">
        <f t="shared" si="653"/>
        <v>0</v>
      </c>
      <c r="AV1708" s="2">
        <f>SUM(AU1708+AU1709)</f>
        <v>0</v>
      </c>
    </row>
    <row r="1709" spans="1:48" x14ac:dyDescent="0.2">
      <c r="A1709" s="1"/>
      <c r="B1709" s="1" t="s">
        <v>725</v>
      </c>
      <c r="C1709" s="1" t="s">
        <v>73</v>
      </c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2">
        <f>(P1708)</f>
        <v>0</v>
      </c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>
        <v>0</v>
      </c>
      <c r="AB1709" s="2"/>
      <c r="AC1709" s="2">
        <f t="shared" si="654"/>
        <v>0</v>
      </c>
      <c r="AD1709" s="2">
        <f>(D1708-E1708-P1708)</f>
        <v>0</v>
      </c>
      <c r="AE1709" s="2"/>
      <c r="AF1709" s="2">
        <f t="shared" si="655"/>
        <v>0</v>
      </c>
      <c r="AG1709" s="2"/>
      <c r="AH1709" s="2">
        <f t="shared" si="656"/>
        <v>0</v>
      </c>
      <c r="AI1709" s="3">
        <v>0.04</v>
      </c>
      <c r="AJ1709" s="2">
        <f t="shared" si="657"/>
        <v>0</v>
      </c>
      <c r="AK1709" s="2"/>
      <c r="AL1709" s="2">
        <f t="shared" si="658"/>
        <v>0</v>
      </c>
      <c r="AM1709" s="3">
        <v>3.3300000000000003E-2</v>
      </c>
      <c r="AN1709" s="2">
        <f t="shared" si="659"/>
        <v>0</v>
      </c>
      <c r="AO1709" s="2">
        <f t="shared" si="660"/>
        <v>0</v>
      </c>
      <c r="AP1709" s="2">
        <v>0</v>
      </c>
      <c r="AQ1709" s="2">
        <v>0</v>
      </c>
      <c r="AR1709" s="2">
        <f t="shared" si="661"/>
        <v>0</v>
      </c>
      <c r="AS1709" s="2"/>
      <c r="AT1709" s="2"/>
      <c r="AU1709" s="2">
        <f t="shared" si="653"/>
        <v>0</v>
      </c>
      <c r="AV1709" s="4"/>
    </row>
    <row r="1710" spans="1:48" x14ac:dyDescent="0.2">
      <c r="A1710" s="15"/>
      <c r="B1710" s="15" t="s">
        <v>726</v>
      </c>
      <c r="C1710" s="15" t="s">
        <v>72</v>
      </c>
      <c r="D1710" s="16">
        <v>0</v>
      </c>
      <c r="E1710" s="16">
        <v>0</v>
      </c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2">
        <f>SUM(F1710:N1710)</f>
        <v>0</v>
      </c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">
        <v>0</v>
      </c>
      <c r="AB1710" s="2"/>
      <c r="AC1710" s="2">
        <f t="shared" si="654"/>
        <v>0</v>
      </c>
      <c r="AD1710" s="2">
        <f>(D1710-E1710-P1710)</f>
        <v>0</v>
      </c>
      <c r="AE1710" s="2"/>
      <c r="AF1710" s="2">
        <f t="shared" si="655"/>
        <v>0</v>
      </c>
      <c r="AG1710" s="2"/>
      <c r="AH1710" s="2">
        <f t="shared" si="656"/>
        <v>0</v>
      </c>
      <c r="AI1710" s="3">
        <v>2.9000000000000001E-2</v>
      </c>
      <c r="AJ1710" s="2">
        <f t="shared" si="657"/>
        <v>0</v>
      </c>
      <c r="AK1710" s="2"/>
      <c r="AL1710" s="2">
        <f t="shared" si="658"/>
        <v>0</v>
      </c>
      <c r="AM1710" s="3">
        <v>3.3300000000000003E-2</v>
      </c>
      <c r="AN1710" s="2">
        <f t="shared" si="659"/>
        <v>0</v>
      </c>
      <c r="AO1710" s="2">
        <f t="shared" si="660"/>
        <v>0</v>
      </c>
      <c r="AP1710" s="2">
        <v>0</v>
      </c>
      <c r="AQ1710" s="2">
        <v>0</v>
      </c>
      <c r="AR1710" s="2">
        <f t="shared" si="661"/>
        <v>0</v>
      </c>
      <c r="AS1710" s="2"/>
      <c r="AT1710" s="2"/>
      <c r="AU1710" s="2">
        <f t="shared" si="653"/>
        <v>0</v>
      </c>
      <c r="AV1710" s="2">
        <f>SUM(AU1710+AU1711)</f>
        <v>0</v>
      </c>
    </row>
    <row r="1711" spans="1:48" x14ac:dyDescent="0.2">
      <c r="A1711" s="1"/>
      <c r="B1711" s="1" t="s">
        <v>726</v>
      </c>
      <c r="C1711" s="1" t="s">
        <v>73</v>
      </c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2">
        <f>(P1710)</f>
        <v>0</v>
      </c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>
        <v>0</v>
      </c>
      <c r="AB1711" s="2"/>
      <c r="AC1711" s="2">
        <f t="shared" si="654"/>
        <v>0</v>
      </c>
      <c r="AD1711" s="2">
        <f>(D1710-E1710-P1710)</f>
        <v>0</v>
      </c>
      <c r="AE1711" s="2"/>
      <c r="AF1711" s="2">
        <f t="shared" si="655"/>
        <v>0</v>
      </c>
      <c r="AG1711" s="2"/>
      <c r="AH1711" s="2">
        <f t="shared" si="656"/>
        <v>0</v>
      </c>
      <c r="AI1711" s="3">
        <v>0.04</v>
      </c>
      <c r="AJ1711" s="2">
        <f t="shared" si="657"/>
        <v>0</v>
      </c>
      <c r="AK1711" s="2"/>
      <c r="AL1711" s="2">
        <f t="shared" si="658"/>
        <v>0</v>
      </c>
      <c r="AM1711" s="3">
        <v>3.3300000000000003E-2</v>
      </c>
      <c r="AN1711" s="2">
        <f t="shared" si="659"/>
        <v>0</v>
      </c>
      <c r="AO1711" s="2">
        <f t="shared" si="660"/>
        <v>0</v>
      </c>
      <c r="AP1711" s="2">
        <v>0</v>
      </c>
      <c r="AQ1711" s="2">
        <v>0</v>
      </c>
      <c r="AR1711" s="2">
        <f t="shared" si="661"/>
        <v>0</v>
      </c>
      <c r="AS1711" s="2"/>
      <c r="AT1711" s="2"/>
      <c r="AU1711" s="2">
        <f t="shared" ref="AU1711:AU1776" si="680">(AR1711+AS1711+AT1711)</f>
        <v>0</v>
      </c>
      <c r="AV1711" s="4"/>
    </row>
    <row r="1712" spans="1:48" x14ac:dyDescent="0.2">
      <c r="A1712" s="28"/>
      <c r="B1712" s="28" t="s">
        <v>727</v>
      </c>
      <c r="C1712" s="11" t="s">
        <v>72</v>
      </c>
      <c r="D1712" s="12">
        <v>0</v>
      </c>
      <c r="E1712" s="12">
        <v>0</v>
      </c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2">
        <f>SUM(F1712:N1712)</f>
        <v>0</v>
      </c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2">
        <v>0</v>
      </c>
      <c r="AB1712" s="2"/>
      <c r="AC1712" s="2">
        <f t="shared" si="654"/>
        <v>0</v>
      </c>
      <c r="AD1712" s="2">
        <f>(D1712-E1712-P1712)</f>
        <v>0</v>
      </c>
      <c r="AE1712" s="2"/>
      <c r="AF1712" s="2">
        <f t="shared" si="655"/>
        <v>0</v>
      </c>
      <c r="AG1712" s="2"/>
      <c r="AH1712" s="2">
        <f t="shared" si="656"/>
        <v>0</v>
      </c>
      <c r="AI1712" s="3">
        <v>2.9000000000000001E-2</v>
      </c>
      <c r="AJ1712" s="2">
        <f t="shared" si="657"/>
        <v>0</v>
      </c>
      <c r="AK1712" s="2"/>
      <c r="AL1712" s="2">
        <f t="shared" si="658"/>
        <v>0</v>
      </c>
      <c r="AM1712" s="3">
        <v>3.3300000000000003E-2</v>
      </c>
      <c r="AN1712" s="2">
        <f t="shared" si="659"/>
        <v>0</v>
      </c>
      <c r="AO1712" s="2">
        <f t="shared" si="660"/>
        <v>0</v>
      </c>
      <c r="AP1712" s="2">
        <v>0</v>
      </c>
      <c r="AQ1712" s="2">
        <v>0</v>
      </c>
      <c r="AR1712" s="2">
        <f t="shared" si="661"/>
        <v>0</v>
      </c>
      <c r="AS1712" s="2"/>
      <c r="AT1712" s="2"/>
      <c r="AU1712" s="2">
        <f t="shared" si="680"/>
        <v>0</v>
      </c>
      <c r="AV1712" s="2">
        <f>SUM(AU1712+AU1713)</f>
        <v>0</v>
      </c>
    </row>
    <row r="1713" spans="1:48" x14ac:dyDescent="0.2">
      <c r="A1713" s="1"/>
      <c r="B1713" s="1" t="s">
        <v>727</v>
      </c>
      <c r="C1713" s="1" t="s">
        <v>73</v>
      </c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2">
        <f>(P1712)</f>
        <v>0</v>
      </c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>
        <v>0</v>
      </c>
      <c r="AB1713" s="2"/>
      <c r="AC1713" s="2">
        <f t="shared" si="654"/>
        <v>0</v>
      </c>
      <c r="AD1713" s="2">
        <f>(D1712-E1712-P1712)</f>
        <v>0</v>
      </c>
      <c r="AE1713" s="2"/>
      <c r="AF1713" s="2">
        <f t="shared" si="655"/>
        <v>0</v>
      </c>
      <c r="AG1713" s="2"/>
      <c r="AH1713" s="2">
        <f t="shared" si="656"/>
        <v>0</v>
      </c>
      <c r="AI1713" s="3">
        <v>0.04</v>
      </c>
      <c r="AJ1713" s="2">
        <f t="shared" si="657"/>
        <v>0</v>
      </c>
      <c r="AK1713" s="2"/>
      <c r="AL1713" s="2">
        <f t="shared" si="658"/>
        <v>0</v>
      </c>
      <c r="AM1713" s="3">
        <v>3.3300000000000003E-2</v>
      </c>
      <c r="AN1713" s="2">
        <f t="shared" si="659"/>
        <v>0</v>
      </c>
      <c r="AO1713" s="2">
        <f t="shared" si="660"/>
        <v>0</v>
      </c>
      <c r="AP1713" s="2">
        <v>0</v>
      </c>
      <c r="AQ1713" s="2">
        <v>0</v>
      </c>
      <c r="AR1713" s="2">
        <f t="shared" si="661"/>
        <v>0</v>
      </c>
      <c r="AS1713" s="2"/>
      <c r="AT1713" s="2"/>
      <c r="AU1713" s="2">
        <f t="shared" si="680"/>
        <v>0</v>
      </c>
      <c r="AV1713" s="4"/>
    </row>
    <row r="1714" spans="1:48" x14ac:dyDescent="0.2">
      <c r="A1714" s="32"/>
      <c r="B1714" s="32" t="s">
        <v>729</v>
      </c>
      <c r="C1714" s="31" t="s">
        <v>72</v>
      </c>
      <c r="D1714" s="33">
        <v>0</v>
      </c>
      <c r="E1714" s="33">
        <v>0</v>
      </c>
      <c r="F1714" s="33"/>
      <c r="G1714" s="33"/>
      <c r="H1714" s="33"/>
      <c r="I1714" s="33"/>
      <c r="J1714" s="33"/>
      <c r="K1714" s="33"/>
      <c r="L1714" s="33"/>
      <c r="M1714" s="33"/>
      <c r="N1714" s="33"/>
      <c r="O1714" s="33"/>
      <c r="P1714" s="2">
        <f>SUM(F1714:N1714)</f>
        <v>0</v>
      </c>
      <c r="Q1714" s="33"/>
      <c r="R1714" s="33"/>
      <c r="S1714" s="33"/>
      <c r="T1714" s="33"/>
      <c r="U1714" s="33"/>
      <c r="V1714" s="33"/>
      <c r="W1714" s="33"/>
      <c r="X1714" s="33"/>
      <c r="Y1714" s="33"/>
      <c r="Z1714" s="33"/>
      <c r="AA1714" s="2">
        <v>0</v>
      </c>
      <c r="AB1714" s="2"/>
      <c r="AC1714" s="2">
        <f>SUM(Q1714:AA1714)</f>
        <v>0</v>
      </c>
      <c r="AD1714" s="2">
        <f>(D1714-E1714-P1714)</f>
        <v>0</v>
      </c>
      <c r="AE1714" s="2"/>
      <c r="AF1714" s="2">
        <f>(AC1714)</f>
        <v>0</v>
      </c>
      <c r="AG1714" s="2"/>
      <c r="AH1714" s="2">
        <f>(AD1714-AE1714-AF1714-AG1714)</f>
        <v>0</v>
      </c>
      <c r="AI1714" s="3">
        <v>2.9000000000000001E-2</v>
      </c>
      <c r="AJ1714" s="2">
        <f>AH1714*AI1714</f>
        <v>0</v>
      </c>
      <c r="AK1714" s="2"/>
      <c r="AL1714" s="2">
        <f>(AJ1714+AK1714)</f>
        <v>0</v>
      </c>
      <c r="AM1714" s="3">
        <v>3.3300000000000003E-2</v>
      </c>
      <c r="AN1714" s="2">
        <f>(AL1714*AM1714)</f>
        <v>0</v>
      </c>
      <c r="AO1714" s="2">
        <f>(AL1714-AN1714)</f>
        <v>0</v>
      </c>
      <c r="AP1714" s="2">
        <v>0</v>
      </c>
      <c r="AQ1714" s="2">
        <v>0</v>
      </c>
      <c r="AR1714" s="2">
        <f>(AO1714+AQ1714)</f>
        <v>0</v>
      </c>
      <c r="AS1714" s="2"/>
      <c r="AT1714" s="2"/>
      <c r="AU1714" s="2">
        <f>(AR1714+AS1714+AT1714)</f>
        <v>0</v>
      </c>
      <c r="AV1714" s="2">
        <f>SUM(AU1714+AU1715+AU1716)</f>
        <v>0</v>
      </c>
    </row>
    <row r="1715" spans="1:48" x14ac:dyDescent="0.2">
      <c r="A1715" s="1"/>
      <c r="B1715" s="1" t="s">
        <v>729</v>
      </c>
      <c r="C1715" s="1" t="s">
        <v>91</v>
      </c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2">
        <f>(P1714)</f>
        <v>0</v>
      </c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>
        <v>0</v>
      </c>
      <c r="AB1715" s="2"/>
      <c r="AC1715" s="2">
        <f>SUM(Q1715:AA1715)</f>
        <v>0</v>
      </c>
      <c r="AD1715" s="2">
        <f>(D1714-E1714-P1714)</f>
        <v>0</v>
      </c>
      <c r="AE1715" s="2"/>
      <c r="AF1715" s="2">
        <f>(AC1715)</f>
        <v>0</v>
      </c>
      <c r="AG1715" s="2"/>
      <c r="AH1715" s="2">
        <f>(AD1715-AE1715-AF1715-AG1715)</f>
        <v>0</v>
      </c>
      <c r="AI1715" s="3">
        <v>0.01</v>
      </c>
      <c r="AJ1715" s="2">
        <f>AH1715*AI1715</f>
        <v>0</v>
      </c>
      <c r="AK1715" s="2"/>
      <c r="AL1715" s="2">
        <f>(AJ1715+AK1715)</f>
        <v>0</v>
      </c>
      <c r="AM1715" s="3">
        <v>3.3300000000000003E-2</v>
      </c>
      <c r="AN1715" s="2">
        <f>(AL1715*AM1715)</f>
        <v>0</v>
      </c>
      <c r="AO1715" s="2">
        <f>(AL1715-AN1715)</f>
        <v>0</v>
      </c>
      <c r="AP1715" s="2">
        <v>0</v>
      </c>
      <c r="AQ1715" s="2">
        <v>0</v>
      </c>
      <c r="AR1715" s="2">
        <f>(AO1715+AQ1715)</f>
        <v>0</v>
      </c>
      <c r="AS1715" s="2"/>
      <c r="AT1715" s="2"/>
      <c r="AU1715" s="2">
        <f>(AR1715+AS1715+AT1715)</f>
        <v>0</v>
      </c>
      <c r="AV1715" s="4"/>
    </row>
    <row r="1716" spans="1:48" x14ac:dyDescent="0.2">
      <c r="A1716" s="1"/>
      <c r="B1716" s="1" t="s">
        <v>729</v>
      </c>
      <c r="C1716" s="1" t="s">
        <v>73</v>
      </c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2">
        <f>P1714</f>
        <v>0</v>
      </c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>
        <v>0</v>
      </c>
      <c r="AB1716" s="2"/>
      <c r="AC1716" s="2">
        <f>SUM(Q1716:AA1716)</f>
        <v>0</v>
      </c>
      <c r="AD1716" s="2">
        <f>(D1714-E1714-P1714)</f>
        <v>0</v>
      </c>
      <c r="AE1716" s="2"/>
      <c r="AF1716" s="2">
        <f>(AC1716)</f>
        <v>0</v>
      </c>
      <c r="AG1716" s="2"/>
      <c r="AH1716" s="2">
        <f>(AD1716-AE1716-AF1716-AG1716)</f>
        <v>0</v>
      </c>
      <c r="AI1716" s="3">
        <v>0.04</v>
      </c>
      <c r="AJ1716" s="2">
        <f>AH1716*AI1716</f>
        <v>0</v>
      </c>
      <c r="AK1716" s="2"/>
      <c r="AL1716" s="2">
        <f>(AJ1716+AK1716)</f>
        <v>0</v>
      </c>
      <c r="AM1716" s="3">
        <v>3.3300000000000003E-2</v>
      </c>
      <c r="AN1716" s="2">
        <f>(AL1716*AM1716)</f>
        <v>0</v>
      </c>
      <c r="AO1716" s="2">
        <f>(AL1716-AN1716)</f>
        <v>0</v>
      </c>
      <c r="AP1716" s="2">
        <v>0</v>
      </c>
      <c r="AQ1716" s="2">
        <v>0</v>
      </c>
      <c r="AR1716" s="2">
        <f>(AO1716+AQ1716)</f>
        <v>0</v>
      </c>
      <c r="AS1716" s="2"/>
      <c r="AT1716" s="2"/>
      <c r="AU1716" s="2">
        <f>(AR1716+AS1716+AT1716)</f>
        <v>0</v>
      </c>
      <c r="AV1716" s="4"/>
    </row>
    <row r="1717" spans="1:48" x14ac:dyDescent="0.2">
      <c r="A1717" s="15"/>
      <c r="B1717" s="15" t="s">
        <v>728</v>
      </c>
      <c r="C1717" s="15" t="s">
        <v>72</v>
      </c>
      <c r="D1717" s="16">
        <v>0</v>
      </c>
      <c r="E1717" s="16">
        <v>0</v>
      </c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2">
        <f>SUM(F1717:N1717)</f>
        <v>0</v>
      </c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">
        <v>0</v>
      </c>
      <c r="AB1717" s="2"/>
      <c r="AC1717" s="2">
        <f t="shared" si="654"/>
        <v>0</v>
      </c>
      <c r="AD1717" s="2">
        <f>(D1717-E1717-P1717)</f>
        <v>0</v>
      </c>
      <c r="AE1717" s="2"/>
      <c r="AF1717" s="2">
        <f t="shared" si="655"/>
        <v>0</v>
      </c>
      <c r="AG1717" s="2"/>
      <c r="AH1717" s="2">
        <f t="shared" si="656"/>
        <v>0</v>
      </c>
      <c r="AI1717" s="3">
        <v>2.9000000000000001E-2</v>
      </c>
      <c r="AJ1717" s="2">
        <f t="shared" si="657"/>
        <v>0</v>
      </c>
      <c r="AK1717" s="2"/>
      <c r="AL1717" s="2">
        <f t="shared" si="658"/>
        <v>0</v>
      </c>
      <c r="AM1717" s="3">
        <v>3.3300000000000003E-2</v>
      </c>
      <c r="AN1717" s="2">
        <f t="shared" si="659"/>
        <v>0</v>
      </c>
      <c r="AO1717" s="2">
        <f t="shared" si="660"/>
        <v>0</v>
      </c>
      <c r="AP1717" s="2">
        <v>0</v>
      </c>
      <c r="AQ1717" s="2">
        <v>0</v>
      </c>
      <c r="AR1717" s="2">
        <f t="shared" si="661"/>
        <v>0</v>
      </c>
      <c r="AS1717" s="2"/>
      <c r="AT1717" s="2"/>
      <c r="AU1717" s="2">
        <f t="shared" si="680"/>
        <v>0</v>
      </c>
      <c r="AV1717" s="2">
        <f>SUM(AU1717+AU1718)</f>
        <v>0</v>
      </c>
    </row>
    <row r="1718" spans="1:48" x14ac:dyDescent="0.2">
      <c r="A1718" s="1"/>
      <c r="B1718" s="1" t="s">
        <v>728</v>
      </c>
      <c r="C1718" s="1" t="s">
        <v>73</v>
      </c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2">
        <f>(P1717)</f>
        <v>0</v>
      </c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>
        <v>0</v>
      </c>
      <c r="AB1718" s="2"/>
      <c r="AC1718" s="2">
        <f t="shared" si="654"/>
        <v>0</v>
      </c>
      <c r="AD1718" s="2">
        <f>(D1717-E1717-P1717)</f>
        <v>0</v>
      </c>
      <c r="AE1718" s="2"/>
      <c r="AF1718" s="2">
        <f t="shared" si="655"/>
        <v>0</v>
      </c>
      <c r="AG1718" s="2"/>
      <c r="AH1718" s="2">
        <f t="shared" si="656"/>
        <v>0</v>
      </c>
      <c r="AI1718" s="3">
        <v>0.04</v>
      </c>
      <c r="AJ1718" s="2">
        <f t="shared" si="657"/>
        <v>0</v>
      </c>
      <c r="AK1718" s="2"/>
      <c r="AL1718" s="2">
        <f t="shared" si="658"/>
        <v>0</v>
      </c>
      <c r="AM1718" s="3">
        <v>3.3300000000000003E-2</v>
      </c>
      <c r="AN1718" s="2">
        <f t="shared" si="659"/>
        <v>0</v>
      </c>
      <c r="AO1718" s="2">
        <f t="shared" si="660"/>
        <v>0</v>
      </c>
      <c r="AP1718" s="2">
        <v>0</v>
      </c>
      <c r="AQ1718" s="2">
        <v>0</v>
      </c>
      <c r="AR1718" s="2">
        <f t="shared" si="661"/>
        <v>0</v>
      </c>
      <c r="AS1718" s="2"/>
      <c r="AT1718" s="2"/>
      <c r="AU1718" s="2">
        <f t="shared" si="680"/>
        <v>0</v>
      </c>
      <c r="AV1718" s="4"/>
    </row>
    <row r="1719" spans="1:48" x14ac:dyDescent="0.2">
      <c r="A1719" s="32"/>
      <c r="B1719" s="32" t="s">
        <v>730</v>
      </c>
      <c r="C1719" s="32" t="s">
        <v>72</v>
      </c>
      <c r="D1719" s="33">
        <v>0</v>
      </c>
      <c r="E1719" s="33">
        <v>0</v>
      </c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2">
        <f t="shared" ref="P1719:P1724" si="681">SUM(F1719:N1719)</f>
        <v>0</v>
      </c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2">
        <v>0</v>
      </c>
      <c r="AB1719" s="2"/>
      <c r="AC1719" s="2">
        <f t="shared" si="654"/>
        <v>0</v>
      </c>
      <c r="AD1719" s="2">
        <f t="shared" ref="AD1719:AD1724" si="682">(D1719-E1719-P1719)</f>
        <v>0</v>
      </c>
      <c r="AE1719" s="2"/>
      <c r="AF1719" s="2">
        <f t="shared" si="655"/>
        <v>0</v>
      </c>
      <c r="AG1719" s="2"/>
      <c r="AH1719" s="2">
        <f t="shared" si="656"/>
        <v>0</v>
      </c>
      <c r="AI1719" s="3">
        <v>2.9000000000000001E-2</v>
      </c>
      <c r="AJ1719" s="2">
        <f t="shared" si="657"/>
        <v>0</v>
      </c>
      <c r="AK1719" s="2"/>
      <c r="AL1719" s="2">
        <f t="shared" si="658"/>
        <v>0</v>
      </c>
      <c r="AM1719" s="3">
        <v>3.3300000000000003E-2</v>
      </c>
      <c r="AN1719" s="2">
        <f t="shared" si="659"/>
        <v>0</v>
      </c>
      <c r="AO1719" s="2">
        <f t="shared" si="660"/>
        <v>0</v>
      </c>
      <c r="AP1719" s="2">
        <v>0</v>
      </c>
      <c r="AQ1719" s="2">
        <v>0</v>
      </c>
      <c r="AR1719" s="2">
        <f t="shared" si="661"/>
        <v>0</v>
      </c>
      <c r="AS1719" s="2"/>
      <c r="AT1719" s="2"/>
      <c r="AU1719" s="2">
        <f t="shared" si="680"/>
        <v>0</v>
      </c>
      <c r="AV1719" s="2">
        <f t="shared" ref="AV1719:AV1724" si="683">SUM(AU1719)</f>
        <v>0</v>
      </c>
    </row>
    <row r="1720" spans="1:48" x14ac:dyDescent="0.2">
      <c r="A1720" s="28"/>
      <c r="B1720" s="28" t="s">
        <v>731</v>
      </c>
      <c r="C1720" s="11" t="s">
        <v>72</v>
      </c>
      <c r="D1720" s="12">
        <v>0</v>
      </c>
      <c r="E1720" s="12">
        <v>0</v>
      </c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2">
        <f t="shared" si="681"/>
        <v>0</v>
      </c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2">
        <v>0</v>
      </c>
      <c r="AB1720" s="2"/>
      <c r="AC1720" s="2">
        <f t="shared" si="654"/>
        <v>0</v>
      </c>
      <c r="AD1720" s="2">
        <f t="shared" si="682"/>
        <v>0</v>
      </c>
      <c r="AE1720" s="2"/>
      <c r="AF1720" s="2">
        <f t="shared" si="655"/>
        <v>0</v>
      </c>
      <c r="AG1720" s="2"/>
      <c r="AH1720" s="2">
        <f t="shared" si="656"/>
        <v>0</v>
      </c>
      <c r="AI1720" s="3">
        <v>2.9000000000000001E-2</v>
      </c>
      <c r="AJ1720" s="2">
        <f t="shared" si="657"/>
        <v>0</v>
      </c>
      <c r="AK1720" s="2"/>
      <c r="AL1720" s="2">
        <f t="shared" si="658"/>
        <v>0</v>
      </c>
      <c r="AM1720" s="3">
        <v>3.3300000000000003E-2</v>
      </c>
      <c r="AN1720" s="2">
        <f t="shared" si="659"/>
        <v>0</v>
      </c>
      <c r="AO1720" s="2">
        <f t="shared" si="660"/>
        <v>0</v>
      </c>
      <c r="AP1720" s="2">
        <v>0</v>
      </c>
      <c r="AQ1720" s="2">
        <v>0</v>
      </c>
      <c r="AR1720" s="2">
        <f t="shared" si="661"/>
        <v>0</v>
      </c>
      <c r="AS1720" s="2"/>
      <c r="AT1720" s="2"/>
      <c r="AU1720" s="2">
        <f t="shared" si="680"/>
        <v>0</v>
      </c>
      <c r="AV1720" s="2">
        <f t="shared" si="683"/>
        <v>0</v>
      </c>
    </row>
    <row r="1721" spans="1:48" x14ac:dyDescent="0.2">
      <c r="A1721" s="15"/>
      <c r="B1721" s="15" t="s">
        <v>732</v>
      </c>
      <c r="C1721" s="15" t="s">
        <v>72</v>
      </c>
      <c r="D1721" s="16">
        <v>0</v>
      </c>
      <c r="E1721" s="16">
        <v>0</v>
      </c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2">
        <f t="shared" si="681"/>
        <v>0</v>
      </c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">
        <v>0</v>
      </c>
      <c r="AB1721" s="2"/>
      <c r="AC1721" s="2">
        <f t="shared" si="654"/>
        <v>0</v>
      </c>
      <c r="AD1721" s="2">
        <f t="shared" si="682"/>
        <v>0</v>
      </c>
      <c r="AE1721" s="2"/>
      <c r="AF1721" s="2">
        <f t="shared" ref="AF1721:AF1784" si="684">(AC1721)</f>
        <v>0</v>
      </c>
      <c r="AG1721" s="2"/>
      <c r="AH1721" s="2">
        <f t="shared" si="656"/>
        <v>0</v>
      </c>
      <c r="AI1721" s="3">
        <v>2.9000000000000001E-2</v>
      </c>
      <c r="AJ1721" s="2">
        <f t="shared" si="657"/>
        <v>0</v>
      </c>
      <c r="AK1721" s="2"/>
      <c r="AL1721" s="2">
        <f t="shared" si="658"/>
        <v>0</v>
      </c>
      <c r="AM1721" s="3">
        <v>3.3300000000000003E-2</v>
      </c>
      <c r="AN1721" s="2">
        <f t="shared" si="659"/>
        <v>0</v>
      </c>
      <c r="AO1721" s="2">
        <f t="shared" si="660"/>
        <v>0</v>
      </c>
      <c r="AP1721" s="2">
        <v>0</v>
      </c>
      <c r="AQ1721" s="2">
        <v>0</v>
      </c>
      <c r="AR1721" s="2">
        <f t="shared" si="661"/>
        <v>0</v>
      </c>
      <c r="AS1721" s="2"/>
      <c r="AT1721" s="2"/>
      <c r="AU1721" s="2">
        <f t="shared" si="680"/>
        <v>0</v>
      </c>
      <c r="AV1721" s="2">
        <f t="shared" si="683"/>
        <v>0</v>
      </c>
    </row>
    <row r="1722" spans="1:48" x14ac:dyDescent="0.2">
      <c r="A1722" s="28"/>
      <c r="B1722" s="28" t="s">
        <v>733</v>
      </c>
      <c r="C1722" s="11" t="s">
        <v>72</v>
      </c>
      <c r="D1722" s="12">
        <v>0</v>
      </c>
      <c r="E1722" s="12">
        <v>0</v>
      </c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2">
        <f t="shared" si="681"/>
        <v>0</v>
      </c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2">
        <v>0</v>
      </c>
      <c r="AB1722" s="2"/>
      <c r="AC1722" s="2">
        <f t="shared" si="654"/>
        <v>0</v>
      </c>
      <c r="AD1722" s="2">
        <f t="shared" si="682"/>
        <v>0</v>
      </c>
      <c r="AE1722" s="2"/>
      <c r="AF1722" s="2">
        <f t="shared" si="684"/>
        <v>0</v>
      </c>
      <c r="AG1722" s="2"/>
      <c r="AH1722" s="2">
        <f t="shared" si="656"/>
        <v>0</v>
      </c>
      <c r="AI1722" s="3">
        <v>2.9000000000000001E-2</v>
      </c>
      <c r="AJ1722" s="2">
        <f t="shared" si="657"/>
        <v>0</v>
      </c>
      <c r="AK1722" s="2"/>
      <c r="AL1722" s="2">
        <f t="shared" si="658"/>
        <v>0</v>
      </c>
      <c r="AM1722" s="3">
        <v>3.3300000000000003E-2</v>
      </c>
      <c r="AN1722" s="2">
        <f t="shared" si="659"/>
        <v>0</v>
      </c>
      <c r="AO1722" s="2">
        <f t="shared" si="660"/>
        <v>0</v>
      </c>
      <c r="AP1722" s="2">
        <v>0</v>
      </c>
      <c r="AQ1722" s="2">
        <v>0</v>
      </c>
      <c r="AR1722" s="2">
        <f t="shared" si="661"/>
        <v>0</v>
      </c>
      <c r="AS1722" s="2"/>
      <c r="AT1722" s="2"/>
      <c r="AU1722" s="2">
        <f t="shared" si="680"/>
        <v>0</v>
      </c>
      <c r="AV1722" s="2">
        <f t="shared" si="683"/>
        <v>0</v>
      </c>
    </row>
    <row r="1723" spans="1:48" x14ac:dyDescent="0.2">
      <c r="A1723" s="15"/>
      <c r="B1723" s="15" t="s">
        <v>734</v>
      </c>
      <c r="C1723" s="15" t="s">
        <v>72</v>
      </c>
      <c r="D1723" s="16">
        <v>0</v>
      </c>
      <c r="E1723" s="16">
        <v>0</v>
      </c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2">
        <f t="shared" si="681"/>
        <v>0</v>
      </c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">
        <v>0</v>
      </c>
      <c r="AB1723" s="2"/>
      <c r="AC1723" s="2">
        <f t="shared" si="654"/>
        <v>0</v>
      </c>
      <c r="AD1723" s="2">
        <f t="shared" si="682"/>
        <v>0</v>
      </c>
      <c r="AE1723" s="2"/>
      <c r="AF1723" s="2">
        <f t="shared" si="684"/>
        <v>0</v>
      </c>
      <c r="AG1723" s="2"/>
      <c r="AH1723" s="2">
        <f>(AD1723-AE1723-AF1723-AG1723)</f>
        <v>0</v>
      </c>
      <c r="AI1723" s="3">
        <v>2.9000000000000001E-2</v>
      </c>
      <c r="AJ1723" s="2">
        <f>AH1723*AI1723</f>
        <v>0</v>
      </c>
      <c r="AK1723" s="2"/>
      <c r="AL1723" s="2">
        <f>(AJ1723+AK1723)</f>
        <v>0</v>
      </c>
      <c r="AM1723" s="3">
        <v>3.3300000000000003E-2</v>
      </c>
      <c r="AN1723" s="2">
        <f>(AL1723*AM1723)</f>
        <v>0</v>
      </c>
      <c r="AO1723" s="2">
        <f>(AL1723-AN1723)</f>
        <v>0</v>
      </c>
      <c r="AP1723" s="2">
        <v>0</v>
      </c>
      <c r="AQ1723" s="2">
        <v>0</v>
      </c>
      <c r="AR1723" s="2">
        <f>(AO1723+AQ1723)</f>
        <v>0</v>
      </c>
      <c r="AS1723" s="2"/>
      <c r="AT1723" s="2"/>
      <c r="AU1723" s="2">
        <f t="shared" si="680"/>
        <v>0</v>
      </c>
      <c r="AV1723" s="2">
        <f t="shared" si="683"/>
        <v>0</v>
      </c>
    </row>
    <row r="1724" spans="1:48" x14ac:dyDescent="0.2">
      <c r="A1724" s="28"/>
      <c r="B1724" s="28" t="s">
        <v>735</v>
      </c>
      <c r="C1724" s="11" t="s">
        <v>72</v>
      </c>
      <c r="D1724" s="12">
        <v>0</v>
      </c>
      <c r="E1724" s="12">
        <v>0</v>
      </c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2">
        <f t="shared" si="681"/>
        <v>0</v>
      </c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2">
        <v>0</v>
      </c>
      <c r="AB1724" s="2"/>
      <c r="AC1724" s="2">
        <f t="shared" si="654"/>
        <v>0</v>
      </c>
      <c r="AD1724" s="2">
        <f t="shared" si="682"/>
        <v>0</v>
      </c>
      <c r="AE1724" s="2"/>
      <c r="AF1724" s="2">
        <f t="shared" si="684"/>
        <v>0</v>
      </c>
      <c r="AG1724" s="2"/>
      <c r="AH1724" s="2">
        <f>(AD1724-AE1724-AF1724-AG1724)</f>
        <v>0</v>
      </c>
      <c r="AI1724" s="3">
        <v>2.9000000000000001E-2</v>
      </c>
      <c r="AJ1724" s="2">
        <f>AH1724*AI1724</f>
        <v>0</v>
      </c>
      <c r="AK1724" s="2"/>
      <c r="AL1724" s="2">
        <f>(AJ1724+AK1724)</f>
        <v>0</v>
      </c>
      <c r="AM1724" s="3">
        <v>3.3300000000000003E-2</v>
      </c>
      <c r="AN1724" s="2">
        <f>(AL1724*AM1724)</f>
        <v>0</v>
      </c>
      <c r="AO1724" s="2">
        <f>(AL1724-AN1724)</f>
        <v>0</v>
      </c>
      <c r="AP1724" s="2">
        <v>0</v>
      </c>
      <c r="AQ1724" s="2">
        <v>0</v>
      </c>
      <c r="AR1724" s="2">
        <f>(AO1724+AQ1724)</f>
        <v>0</v>
      </c>
      <c r="AS1724" s="2"/>
      <c r="AT1724" s="2"/>
      <c r="AU1724" s="2">
        <f t="shared" si="680"/>
        <v>0</v>
      </c>
      <c r="AV1724" s="2">
        <f t="shared" si="683"/>
        <v>0</v>
      </c>
    </row>
    <row r="1725" spans="1:48" x14ac:dyDescent="0.2">
      <c r="A1725" s="28"/>
      <c r="B1725" s="28" t="s">
        <v>738</v>
      </c>
      <c r="C1725" s="11" t="s">
        <v>72</v>
      </c>
      <c r="D1725" s="12">
        <v>0</v>
      </c>
      <c r="E1725" s="12">
        <v>0</v>
      </c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2">
        <f>SUM(F1725:N1725)</f>
        <v>0</v>
      </c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2">
        <v>0</v>
      </c>
      <c r="AB1725" s="2"/>
      <c r="AC1725" s="2">
        <f t="shared" ref="AC1725:AC1728" si="685">SUM(Q1725:AA1725)</f>
        <v>0</v>
      </c>
      <c r="AD1725" s="2">
        <f>(D1725-E1725-P1725)</f>
        <v>0</v>
      </c>
      <c r="AE1725" s="2"/>
      <c r="AF1725" s="2">
        <f t="shared" si="684"/>
        <v>0</v>
      </c>
      <c r="AG1725" s="2"/>
      <c r="AH1725" s="2">
        <f t="shared" ref="AH1725:AH1728" si="686">(AD1725-AE1725-AF1725-AG1725)</f>
        <v>0</v>
      </c>
      <c r="AI1725" s="3">
        <v>2.9000000000000001E-2</v>
      </c>
      <c r="AJ1725" s="2">
        <f t="shared" ref="AJ1725:AJ1728" si="687">AH1725*AI1725</f>
        <v>0</v>
      </c>
      <c r="AK1725" s="2"/>
      <c r="AL1725" s="2">
        <f t="shared" ref="AL1725:AL1728" si="688">(AJ1725+AK1725)</f>
        <v>0</v>
      </c>
      <c r="AM1725" s="3">
        <v>3.3300000000000003E-2</v>
      </c>
      <c r="AN1725" s="2">
        <f t="shared" ref="AN1725:AN1728" si="689">(AL1725*AM1725)</f>
        <v>0</v>
      </c>
      <c r="AO1725" s="2">
        <f t="shared" ref="AO1725:AO1728" si="690">(AL1725-AN1725)</f>
        <v>0</v>
      </c>
      <c r="AP1725" s="2">
        <v>0</v>
      </c>
      <c r="AQ1725" s="2">
        <v>0</v>
      </c>
      <c r="AR1725" s="2">
        <f t="shared" ref="AR1725:AR1728" si="691">(AO1725+AQ1725)</f>
        <v>0</v>
      </c>
      <c r="AS1725" s="2"/>
      <c r="AT1725" s="2"/>
      <c r="AU1725" s="2">
        <f t="shared" si="680"/>
        <v>0</v>
      </c>
      <c r="AV1725" s="2">
        <f>SUM(AU1725+AU1726+AU1727+AU1728)</f>
        <v>0</v>
      </c>
    </row>
    <row r="1726" spans="1:48" x14ac:dyDescent="0.2">
      <c r="A1726" s="1"/>
      <c r="B1726" s="1" t="s">
        <v>738</v>
      </c>
      <c r="C1726" s="1" t="s">
        <v>73</v>
      </c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2">
        <f>(P1725)</f>
        <v>0</v>
      </c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>
        <v>0</v>
      </c>
      <c r="AB1726" s="2"/>
      <c r="AC1726" s="2">
        <f t="shared" si="685"/>
        <v>0</v>
      </c>
      <c r="AD1726" s="2">
        <f>(D1725-E1725-P1725)</f>
        <v>0</v>
      </c>
      <c r="AE1726" s="2"/>
      <c r="AF1726" s="2">
        <f t="shared" si="684"/>
        <v>0</v>
      </c>
      <c r="AG1726" s="2"/>
      <c r="AH1726" s="2">
        <f t="shared" si="686"/>
        <v>0</v>
      </c>
      <c r="AI1726" s="3">
        <v>0.02</v>
      </c>
      <c r="AJ1726" s="2">
        <f t="shared" si="687"/>
        <v>0</v>
      </c>
      <c r="AK1726" s="2"/>
      <c r="AL1726" s="2">
        <f t="shared" si="688"/>
        <v>0</v>
      </c>
      <c r="AM1726" s="3">
        <v>3.3300000000000003E-2</v>
      </c>
      <c r="AN1726" s="2">
        <f t="shared" si="689"/>
        <v>0</v>
      </c>
      <c r="AO1726" s="2">
        <f t="shared" si="690"/>
        <v>0</v>
      </c>
      <c r="AP1726" s="2">
        <v>0</v>
      </c>
      <c r="AQ1726" s="2">
        <v>0</v>
      </c>
      <c r="AR1726" s="2">
        <f t="shared" si="691"/>
        <v>0</v>
      </c>
      <c r="AS1726" s="2"/>
      <c r="AT1726" s="2"/>
      <c r="AU1726" s="2">
        <f t="shared" si="680"/>
        <v>0</v>
      </c>
      <c r="AV1726" s="4"/>
    </row>
    <row r="1727" spans="1:48" x14ac:dyDescent="0.2">
      <c r="A1727" s="1"/>
      <c r="B1727" s="1" t="s">
        <v>738</v>
      </c>
      <c r="C1727" s="1" t="s">
        <v>598</v>
      </c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2">
        <f>P1725</f>
        <v>0</v>
      </c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>
        <v>0</v>
      </c>
      <c r="AB1727" s="2"/>
      <c r="AC1727" s="2">
        <f t="shared" si="685"/>
        <v>0</v>
      </c>
      <c r="AD1727" s="2">
        <f>(D1725-E1725-P1725)</f>
        <v>0</v>
      </c>
      <c r="AE1727" s="2"/>
      <c r="AF1727" s="2">
        <f t="shared" si="684"/>
        <v>0</v>
      </c>
      <c r="AG1727" s="2"/>
      <c r="AH1727" s="2">
        <f t="shared" si="686"/>
        <v>0</v>
      </c>
      <c r="AI1727" s="3">
        <v>7.4999999999999997E-3</v>
      </c>
      <c r="AJ1727" s="2">
        <f t="shared" si="687"/>
        <v>0</v>
      </c>
      <c r="AK1727" s="2"/>
      <c r="AL1727" s="2">
        <f t="shared" si="688"/>
        <v>0</v>
      </c>
      <c r="AM1727" s="3">
        <v>3.3300000000000003E-2</v>
      </c>
      <c r="AN1727" s="2">
        <f t="shared" si="689"/>
        <v>0</v>
      </c>
      <c r="AO1727" s="2">
        <f t="shared" si="690"/>
        <v>0</v>
      </c>
      <c r="AP1727" s="2">
        <v>0</v>
      </c>
      <c r="AQ1727" s="2">
        <v>0</v>
      </c>
      <c r="AR1727" s="2">
        <f t="shared" si="691"/>
        <v>0</v>
      </c>
      <c r="AS1727" s="2"/>
      <c r="AT1727" s="2"/>
      <c r="AU1727" s="2">
        <f t="shared" si="680"/>
        <v>0</v>
      </c>
      <c r="AV1727" s="4"/>
    </row>
    <row r="1728" spans="1:48" x14ac:dyDescent="0.2">
      <c r="A1728" s="1"/>
      <c r="B1728" s="1" t="s">
        <v>738</v>
      </c>
      <c r="C1728" s="1" t="s">
        <v>737</v>
      </c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2">
        <f>P1725</f>
        <v>0</v>
      </c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>
        <v>0</v>
      </c>
      <c r="AB1728" s="2"/>
      <c r="AC1728" s="2">
        <f t="shared" si="685"/>
        <v>0</v>
      </c>
      <c r="AD1728" s="2">
        <f>(D1725-E1725-P1725)</f>
        <v>0</v>
      </c>
      <c r="AE1728" s="2"/>
      <c r="AF1728" s="2">
        <f t="shared" si="684"/>
        <v>0</v>
      </c>
      <c r="AG1728" s="2"/>
      <c r="AH1728" s="2">
        <f t="shared" si="686"/>
        <v>0</v>
      </c>
      <c r="AI1728" s="3">
        <v>7.2500000000000004E-3</v>
      </c>
      <c r="AJ1728" s="2">
        <f t="shared" si="687"/>
        <v>0</v>
      </c>
      <c r="AK1728" s="2"/>
      <c r="AL1728" s="2">
        <f t="shared" si="688"/>
        <v>0</v>
      </c>
      <c r="AM1728" s="3">
        <v>3.3300000000000003E-2</v>
      </c>
      <c r="AN1728" s="2">
        <f t="shared" si="689"/>
        <v>0</v>
      </c>
      <c r="AO1728" s="2">
        <f t="shared" si="690"/>
        <v>0</v>
      </c>
      <c r="AP1728" s="2">
        <v>0</v>
      </c>
      <c r="AQ1728" s="2">
        <v>0</v>
      </c>
      <c r="AR1728" s="2">
        <f t="shared" si="691"/>
        <v>0</v>
      </c>
      <c r="AS1728" s="2"/>
      <c r="AT1728" s="2"/>
      <c r="AU1728" s="2">
        <f t="shared" si="680"/>
        <v>0</v>
      </c>
      <c r="AV1728" s="4"/>
    </row>
    <row r="1729" spans="1:48" x14ac:dyDescent="0.2">
      <c r="A1729" s="32"/>
      <c r="B1729" s="32" t="s">
        <v>740</v>
      </c>
      <c r="C1729" s="31" t="s">
        <v>72</v>
      </c>
      <c r="D1729" s="33">
        <v>0</v>
      </c>
      <c r="E1729" s="33">
        <v>0</v>
      </c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2">
        <f>SUM(F1729:N1729)</f>
        <v>0</v>
      </c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2">
        <v>0</v>
      </c>
      <c r="AB1729" s="2"/>
      <c r="AC1729" s="2">
        <f t="shared" ref="AC1729:AC1730" si="692">SUM(Q1729:AA1729)</f>
        <v>0</v>
      </c>
      <c r="AD1729" s="2">
        <f>(D1729-E1729-P1729)</f>
        <v>0</v>
      </c>
      <c r="AE1729" s="2"/>
      <c r="AF1729" s="2">
        <f t="shared" ref="AF1729:AF1763" si="693">(AC1729)</f>
        <v>0</v>
      </c>
      <c r="AG1729" s="2"/>
      <c r="AH1729" s="2">
        <f t="shared" ref="AH1729:AH1759" si="694">(AD1729-AE1729-AF1729-AG1729)</f>
        <v>0</v>
      </c>
      <c r="AI1729" s="3">
        <v>2.9000000000000001E-2</v>
      </c>
      <c r="AJ1729" s="2">
        <f t="shared" ref="AJ1729:AJ1759" si="695">AH1729*AI1729</f>
        <v>0</v>
      </c>
      <c r="AK1729" s="2"/>
      <c r="AL1729" s="2">
        <f t="shared" ref="AL1729:AL1759" si="696">(AJ1729+AK1729)</f>
        <v>0</v>
      </c>
      <c r="AM1729" s="3">
        <v>3.3300000000000003E-2</v>
      </c>
      <c r="AN1729" s="2">
        <f t="shared" ref="AN1729:AN1759" si="697">(AL1729*AM1729)</f>
        <v>0</v>
      </c>
      <c r="AO1729" s="2">
        <f t="shared" ref="AO1729:AO1759" si="698">(AL1729-AN1729)</f>
        <v>0</v>
      </c>
      <c r="AP1729" s="2">
        <v>0</v>
      </c>
      <c r="AQ1729" s="2">
        <v>0</v>
      </c>
      <c r="AR1729" s="2">
        <f t="shared" ref="AR1729:AR1759" si="699">(AO1729+AQ1729)</f>
        <v>0</v>
      </c>
      <c r="AS1729" s="2"/>
      <c r="AT1729" s="2"/>
      <c r="AU1729" s="2">
        <f t="shared" ref="AU1729:AU1763" si="700">(AR1729+AS1729+AT1729)</f>
        <v>0</v>
      </c>
      <c r="AV1729" s="2">
        <f>SUM(AU1729+AU1730+AU1731+AU1732+AU1733)</f>
        <v>0</v>
      </c>
    </row>
    <row r="1730" spans="1:48" x14ac:dyDescent="0.2">
      <c r="A1730" s="1"/>
      <c r="B1730" s="1" t="s">
        <v>740</v>
      </c>
      <c r="C1730" s="1" t="s">
        <v>91</v>
      </c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2">
        <f>(P1729)</f>
        <v>0</v>
      </c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>
        <v>0</v>
      </c>
      <c r="AB1730" s="2"/>
      <c r="AC1730" s="2">
        <f t="shared" si="692"/>
        <v>0</v>
      </c>
      <c r="AD1730" s="2">
        <f>(D1729-E1729-P1729)</f>
        <v>0</v>
      </c>
      <c r="AE1730" s="2"/>
      <c r="AF1730" s="2">
        <f t="shared" si="693"/>
        <v>0</v>
      </c>
      <c r="AG1730" s="2"/>
      <c r="AH1730" s="2">
        <f t="shared" si="694"/>
        <v>0</v>
      </c>
      <c r="AI1730" s="3">
        <v>2.5000000000000001E-2</v>
      </c>
      <c r="AJ1730" s="2">
        <f t="shared" si="695"/>
        <v>0</v>
      </c>
      <c r="AK1730" s="2"/>
      <c r="AL1730" s="2">
        <f t="shared" si="696"/>
        <v>0</v>
      </c>
      <c r="AM1730" s="3">
        <v>0</v>
      </c>
      <c r="AN1730" s="2">
        <f t="shared" si="697"/>
        <v>0</v>
      </c>
      <c r="AO1730" s="2">
        <f t="shared" si="698"/>
        <v>0</v>
      </c>
      <c r="AP1730" s="2">
        <v>0</v>
      </c>
      <c r="AQ1730" s="2">
        <v>0</v>
      </c>
      <c r="AR1730" s="2">
        <f t="shared" si="699"/>
        <v>0</v>
      </c>
      <c r="AS1730" s="2"/>
      <c r="AT1730" s="2"/>
      <c r="AU1730" s="2">
        <f t="shared" si="700"/>
        <v>0</v>
      </c>
      <c r="AV1730" s="4"/>
    </row>
    <row r="1731" spans="1:48" x14ac:dyDescent="0.2">
      <c r="A1731" s="1"/>
      <c r="B1731" s="1" t="s">
        <v>740</v>
      </c>
      <c r="C1731" s="1" t="s">
        <v>73</v>
      </c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2">
        <f>(P1729)</f>
        <v>0</v>
      </c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>
        <v>0</v>
      </c>
      <c r="AB1731" s="2"/>
      <c r="AC1731" s="2">
        <f>SUM(Q1731:AA1731)</f>
        <v>0</v>
      </c>
      <c r="AD1731" s="2">
        <f>(D1729-E1729-P1729)</f>
        <v>0</v>
      </c>
      <c r="AE1731" s="2"/>
      <c r="AF1731" s="2">
        <f t="shared" si="693"/>
        <v>0</v>
      </c>
      <c r="AG1731" s="2"/>
      <c r="AH1731" s="2">
        <f t="shared" si="694"/>
        <v>0</v>
      </c>
      <c r="AI1731" s="3">
        <v>0.02</v>
      </c>
      <c r="AJ1731" s="2">
        <f t="shared" si="695"/>
        <v>0</v>
      </c>
      <c r="AK1731" s="2"/>
      <c r="AL1731" s="2">
        <f t="shared" si="696"/>
        <v>0</v>
      </c>
      <c r="AM1731" s="3">
        <v>3.3300000000000003E-2</v>
      </c>
      <c r="AN1731" s="2">
        <f t="shared" si="697"/>
        <v>0</v>
      </c>
      <c r="AO1731" s="2">
        <f t="shared" si="698"/>
        <v>0</v>
      </c>
      <c r="AP1731" s="2">
        <v>0</v>
      </c>
      <c r="AQ1731" s="2">
        <v>0</v>
      </c>
      <c r="AR1731" s="2">
        <f t="shared" si="699"/>
        <v>0</v>
      </c>
      <c r="AS1731" s="2"/>
      <c r="AT1731" s="2"/>
      <c r="AU1731" s="2">
        <f t="shared" si="700"/>
        <v>0</v>
      </c>
      <c r="AV1731" s="4"/>
    </row>
    <row r="1732" spans="1:48" x14ac:dyDescent="0.2">
      <c r="A1732" s="1"/>
      <c r="B1732" s="1" t="s">
        <v>740</v>
      </c>
      <c r="C1732" s="1" t="s">
        <v>598</v>
      </c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2">
        <f>P1729</f>
        <v>0</v>
      </c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>
        <v>0</v>
      </c>
      <c r="AB1732" s="2"/>
      <c r="AC1732" s="2">
        <f>SUM(Q1732:AA1732)</f>
        <v>0</v>
      </c>
      <c r="AD1732" s="2">
        <f>(D1729-E1729-P1729)</f>
        <v>0</v>
      </c>
      <c r="AE1732" s="2"/>
      <c r="AF1732" s="2">
        <f t="shared" si="693"/>
        <v>0</v>
      </c>
      <c r="AG1732" s="2"/>
      <c r="AH1732" s="2">
        <f t="shared" si="694"/>
        <v>0</v>
      </c>
      <c r="AI1732" s="3">
        <v>7.4999999999999997E-3</v>
      </c>
      <c r="AJ1732" s="2">
        <f t="shared" si="695"/>
        <v>0</v>
      </c>
      <c r="AK1732" s="2"/>
      <c r="AL1732" s="2">
        <f t="shared" si="696"/>
        <v>0</v>
      </c>
      <c r="AM1732" s="3">
        <v>3.3300000000000003E-2</v>
      </c>
      <c r="AN1732" s="2">
        <f t="shared" si="697"/>
        <v>0</v>
      </c>
      <c r="AO1732" s="2">
        <f t="shared" si="698"/>
        <v>0</v>
      </c>
      <c r="AP1732" s="2">
        <v>0</v>
      </c>
      <c r="AQ1732" s="2">
        <v>0</v>
      </c>
      <c r="AR1732" s="2">
        <f t="shared" si="699"/>
        <v>0</v>
      </c>
      <c r="AS1732" s="2"/>
      <c r="AT1732" s="2"/>
      <c r="AU1732" s="2">
        <f t="shared" si="700"/>
        <v>0</v>
      </c>
      <c r="AV1732" s="4"/>
    </row>
    <row r="1733" spans="1:48" x14ac:dyDescent="0.2">
      <c r="A1733" s="1"/>
      <c r="B1733" s="1" t="s">
        <v>740</v>
      </c>
      <c r="C1733" s="1" t="s">
        <v>737</v>
      </c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2">
        <f>P1729</f>
        <v>0</v>
      </c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>
        <v>0</v>
      </c>
      <c r="AB1733" s="2"/>
      <c r="AC1733" s="2">
        <f>SUM(Q1733:AA1733)</f>
        <v>0</v>
      </c>
      <c r="AD1733" s="2">
        <f>(D1729-E1729-P1729)</f>
        <v>0</v>
      </c>
      <c r="AE1733" s="2"/>
      <c r="AF1733" s="2">
        <f t="shared" si="693"/>
        <v>0</v>
      </c>
      <c r="AG1733" s="2"/>
      <c r="AH1733" s="2">
        <f t="shared" si="694"/>
        <v>0</v>
      </c>
      <c r="AI1733" s="3">
        <v>7.2500000000000004E-3</v>
      </c>
      <c r="AJ1733" s="2">
        <f t="shared" si="695"/>
        <v>0</v>
      </c>
      <c r="AK1733" s="2"/>
      <c r="AL1733" s="2">
        <f t="shared" si="696"/>
        <v>0</v>
      </c>
      <c r="AM1733" s="3">
        <v>3.3300000000000003E-2</v>
      </c>
      <c r="AN1733" s="2">
        <f t="shared" si="697"/>
        <v>0</v>
      </c>
      <c r="AO1733" s="2">
        <f t="shared" si="698"/>
        <v>0</v>
      </c>
      <c r="AP1733" s="2">
        <v>0</v>
      </c>
      <c r="AQ1733" s="2">
        <v>0</v>
      </c>
      <c r="AR1733" s="2">
        <f t="shared" si="699"/>
        <v>0</v>
      </c>
      <c r="AS1733" s="2"/>
      <c r="AT1733" s="2"/>
      <c r="AU1733" s="2">
        <f t="shared" si="700"/>
        <v>0</v>
      </c>
      <c r="AV1733" s="4"/>
    </row>
    <row r="1734" spans="1:48" x14ac:dyDescent="0.2">
      <c r="A1734" s="15"/>
      <c r="B1734" s="15" t="s">
        <v>741</v>
      </c>
      <c r="C1734" s="15" t="s">
        <v>72</v>
      </c>
      <c r="D1734" s="16">
        <v>0</v>
      </c>
      <c r="E1734" s="16">
        <v>0</v>
      </c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2">
        <f>SUM(F1734:N1734)</f>
        <v>0</v>
      </c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">
        <v>0</v>
      </c>
      <c r="AB1734" s="2"/>
      <c r="AC1734" s="2">
        <f t="shared" ref="AC1734:AC1737" si="701">SUM(Q1734:AA1734)</f>
        <v>0</v>
      </c>
      <c r="AD1734" s="2">
        <f>(D1734-E1734-P1734)</f>
        <v>0</v>
      </c>
      <c r="AE1734" s="2"/>
      <c r="AF1734" s="2">
        <f t="shared" si="693"/>
        <v>0</v>
      </c>
      <c r="AG1734" s="2"/>
      <c r="AH1734" s="2">
        <f t="shared" si="694"/>
        <v>0</v>
      </c>
      <c r="AI1734" s="3">
        <v>2.9000000000000001E-2</v>
      </c>
      <c r="AJ1734" s="2">
        <f t="shared" si="695"/>
        <v>0</v>
      </c>
      <c r="AK1734" s="2"/>
      <c r="AL1734" s="2">
        <f t="shared" si="696"/>
        <v>0</v>
      </c>
      <c r="AM1734" s="3">
        <v>3.3300000000000003E-2</v>
      </c>
      <c r="AN1734" s="2">
        <f t="shared" si="697"/>
        <v>0</v>
      </c>
      <c r="AO1734" s="2">
        <f t="shared" si="698"/>
        <v>0</v>
      </c>
      <c r="AP1734" s="2">
        <v>0</v>
      </c>
      <c r="AQ1734" s="2">
        <v>0</v>
      </c>
      <c r="AR1734" s="2">
        <f t="shared" si="699"/>
        <v>0</v>
      </c>
      <c r="AS1734" s="2"/>
      <c r="AT1734" s="2"/>
      <c r="AU1734" s="2">
        <f t="shared" si="700"/>
        <v>0</v>
      </c>
      <c r="AV1734" s="2">
        <f>SUM(AU1734+AU1735+AU1736+AU1737)</f>
        <v>0</v>
      </c>
    </row>
    <row r="1735" spans="1:48" x14ac:dyDescent="0.2">
      <c r="A1735" s="1"/>
      <c r="B1735" s="1" t="s">
        <v>741</v>
      </c>
      <c r="C1735" s="1" t="s">
        <v>73</v>
      </c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2">
        <f>(P1734)</f>
        <v>0</v>
      </c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>
        <v>0</v>
      </c>
      <c r="AB1735" s="2"/>
      <c r="AC1735" s="2">
        <f t="shared" si="701"/>
        <v>0</v>
      </c>
      <c r="AD1735" s="2">
        <f>(D1734-E1734-P1734)</f>
        <v>0</v>
      </c>
      <c r="AE1735" s="2"/>
      <c r="AF1735" s="2">
        <f t="shared" si="693"/>
        <v>0</v>
      </c>
      <c r="AG1735" s="2"/>
      <c r="AH1735" s="2">
        <f t="shared" si="694"/>
        <v>0</v>
      </c>
      <c r="AI1735" s="3">
        <v>0.02</v>
      </c>
      <c r="AJ1735" s="2">
        <f t="shared" si="695"/>
        <v>0</v>
      </c>
      <c r="AK1735" s="2"/>
      <c r="AL1735" s="2">
        <f t="shared" si="696"/>
        <v>0</v>
      </c>
      <c r="AM1735" s="3">
        <v>3.3300000000000003E-2</v>
      </c>
      <c r="AN1735" s="2">
        <f t="shared" si="697"/>
        <v>0</v>
      </c>
      <c r="AO1735" s="2">
        <f t="shared" si="698"/>
        <v>0</v>
      </c>
      <c r="AP1735" s="2">
        <v>0</v>
      </c>
      <c r="AQ1735" s="2">
        <v>0</v>
      </c>
      <c r="AR1735" s="2">
        <f t="shared" si="699"/>
        <v>0</v>
      </c>
      <c r="AS1735" s="2"/>
      <c r="AT1735" s="2"/>
      <c r="AU1735" s="2">
        <f t="shared" si="700"/>
        <v>0</v>
      </c>
      <c r="AV1735" s="4"/>
    </row>
    <row r="1736" spans="1:48" x14ac:dyDescent="0.2">
      <c r="A1736" s="1"/>
      <c r="B1736" s="1" t="s">
        <v>741</v>
      </c>
      <c r="C1736" s="1" t="s">
        <v>598</v>
      </c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2">
        <f>P1734</f>
        <v>0</v>
      </c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>
        <v>0</v>
      </c>
      <c r="AB1736" s="2"/>
      <c r="AC1736" s="2">
        <f t="shared" si="701"/>
        <v>0</v>
      </c>
      <c r="AD1736" s="2">
        <f>(D1734-E1734-P1734)</f>
        <v>0</v>
      </c>
      <c r="AE1736" s="2"/>
      <c r="AF1736" s="2">
        <f t="shared" si="693"/>
        <v>0</v>
      </c>
      <c r="AG1736" s="2"/>
      <c r="AH1736" s="2">
        <f t="shared" si="694"/>
        <v>0</v>
      </c>
      <c r="AI1736" s="3">
        <v>7.4999999999999997E-3</v>
      </c>
      <c r="AJ1736" s="2">
        <f t="shared" si="695"/>
        <v>0</v>
      </c>
      <c r="AK1736" s="2"/>
      <c r="AL1736" s="2">
        <f t="shared" si="696"/>
        <v>0</v>
      </c>
      <c r="AM1736" s="3">
        <v>3.3300000000000003E-2</v>
      </c>
      <c r="AN1736" s="2">
        <f t="shared" si="697"/>
        <v>0</v>
      </c>
      <c r="AO1736" s="2">
        <f t="shared" si="698"/>
        <v>0</v>
      </c>
      <c r="AP1736" s="2">
        <v>0</v>
      </c>
      <c r="AQ1736" s="2">
        <v>0</v>
      </c>
      <c r="AR1736" s="2">
        <f t="shared" si="699"/>
        <v>0</v>
      </c>
      <c r="AS1736" s="2"/>
      <c r="AT1736" s="2"/>
      <c r="AU1736" s="2">
        <f t="shared" si="700"/>
        <v>0</v>
      </c>
      <c r="AV1736" s="4"/>
    </row>
    <row r="1737" spans="1:48" x14ac:dyDescent="0.2">
      <c r="A1737" s="1"/>
      <c r="B1737" s="1" t="s">
        <v>741</v>
      </c>
      <c r="C1737" s="1" t="s">
        <v>737</v>
      </c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2">
        <f>P1734</f>
        <v>0</v>
      </c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>
        <v>0</v>
      </c>
      <c r="AB1737" s="2"/>
      <c r="AC1737" s="2">
        <f t="shared" si="701"/>
        <v>0</v>
      </c>
      <c r="AD1737" s="2">
        <f>(D1734-E1734-P1734)</f>
        <v>0</v>
      </c>
      <c r="AE1737" s="2"/>
      <c r="AF1737" s="2">
        <f t="shared" si="693"/>
        <v>0</v>
      </c>
      <c r="AG1737" s="2"/>
      <c r="AH1737" s="2">
        <f t="shared" si="694"/>
        <v>0</v>
      </c>
      <c r="AI1737" s="3">
        <v>7.2500000000000004E-3</v>
      </c>
      <c r="AJ1737" s="2">
        <f t="shared" si="695"/>
        <v>0</v>
      </c>
      <c r="AK1737" s="2"/>
      <c r="AL1737" s="2">
        <f t="shared" si="696"/>
        <v>0</v>
      </c>
      <c r="AM1737" s="3">
        <v>3.3300000000000003E-2</v>
      </c>
      <c r="AN1737" s="2">
        <f t="shared" si="697"/>
        <v>0</v>
      </c>
      <c r="AO1737" s="2">
        <f t="shared" si="698"/>
        <v>0</v>
      </c>
      <c r="AP1737" s="2">
        <v>0</v>
      </c>
      <c r="AQ1737" s="2">
        <v>0</v>
      </c>
      <c r="AR1737" s="2">
        <f t="shared" si="699"/>
        <v>0</v>
      </c>
      <c r="AS1737" s="2"/>
      <c r="AT1737" s="2"/>
      <c r="AU1737" s="2">
        <f t="shared" si="700"/>
        <v>0</v>
      </c>
      <c r="AV1737" s="4"/>
    </row>
    <row r="1738" spans="1:48" x14ac:dyDescent="0.2">
      <c r="A1738" s="28"/>
      <c r="B1738" s="28" t="s">
        <v>742</v>
      </c>
      <c r="C1738" s="11" t="s">
        <v>72</v>
      </c>
      <c r="D1738" s="12">
        <v>0</v>
      </c>
      <c r="E1738" s="12">
        <v>0</v>
      </c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2">
        <f>SUM(F1738:N1738)</f>
        <v>0</v>
      </c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2">
        <v>0</v>
      </c>
      <c r="AB1738" s="2"/>
      <c r="AC1738" s="2">
        <f t="shared" ref="AC1738:AC1746" si="702">SUM(Q1738:AA1738)</f>
        <v>0</v>
      </c>
      <c r="AD1738" s="2">
        <f>(D1738-E1738-P1738)</f>
        <v>0</v>
      </c>
      <c r="AE1738" s="2"/>
      <c r="AF1738" s="2">
        <f t="shared" si="693"/>
        <v>0</v>
      </c>
      <c r="AG1738" s="2"/>
      <c r="AH1738" s="2">
        <f t="shared" si="694"/>
        <v>0</v>
      </c>
      <c r="AI1738" s="3">
        <v>2.9000000000000001E-2</v>
      </c>
      <c r="AJ1738" s="2">
        <f t="shared" si="695"/>
        <v>0</v>
      </c>
      <c r="AK1738" s="2"/>
      <c r="AL1738" s="2">
        <f t="shared" si="696"/>
        <v>0</v>
      </c>
      <c r="AM1738" s="3">
        <v>3.3300000000000003E-2</v>
      </c>
      <c r="AN1738" s="2">
        <f t="shared" si="697"/>
        <v>0</v>
      </c>
      <c r="AO1738" s="2">
        <f t="shared" si="698"/>
        <v>0</v>
      </c>
      <c r="AP1738" s="2">
        <v>0</v>
      </c>
      <c r="AQ1738" s="2">
        <v>0</v>
      </c>
      <c r="AR1738" s="2">
        <f t="shared" si="699"/>
        <v>0</v>
      </c>
      <c r="AS1738" s="2"/>
      <c r="AT1738" s="2"/>
      <c r="AU1738" s="2">
        <f t="shared" si="700"/>
        <v>0</v>
      </c>
      <c r="AV1738" s="2">
        <f>SUM(AU1738+AU1739+AU1740+AU1741)</f>
        <v>0</v>
      </c>
    </row>
    <row r="1739" spans="1:48" x14ac:dyDescent="0.2">
      <c r="A1739" s="1"/>
      <c r="B1739" s="1" t="s">
        <v>742</v>
      </c>
      <c r="C1739" s="1" t="s">
        <v>73</v>
      </c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2">
        <f>(P1738)</f>
        <v>0</v>
      </c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>
        <v>0</v>
      </c>
      <c r="AB1739" s="2"/>
      <c r="AC1739" s="2">
        <f t="shared" si="702"/>
        <v>0</v>
      </c>
      <c r="AD1739" s="2">
        <f>(D1738-E1738-P1738)</f>
        <v>0</v>
      </c>
      <c r="AE1739" s="2"/>
      <c r="AF1739" s="2">
        <f t="shared" si="693"/>
        <v>0</v>
      </c>
      <c r="AG1739" s="2"/>
      <c r="AH1739" s="2">
        <f t="shared" si="694"/>
        <v>0</v>
      </c>
      <c r="AI1739" s="3">
        <v>0.02</v>
      </c>
      <c r="AJ1739" s="2">
        <f t="shared" si="695"/>
        <v>0</v>
      </c>
      <c r="AK1739" s="2"/>
      <c r="AL1739" s="2">
        <f t="shared" si="696"/>
        <v>0</v>
      </c>
      <c r="AM1739" s="3">
        <v>3.3300000000000003E-2</v>
      </c>
      <c r="AN1739" s="2">
        <f t="shared" si="697"/>
        <v>0</v>
      </c>
      <c r="AO1739" s="2">
        <f t="shared" si="698"/>
        <v>0</v>
      </c>
      <c r="AP1739" s="2">
        <v>0</v>
      </c>
      <c r="AQ1739" s="2">
        <v>0</v>
      </c>
      <c r="AR1739" s="2">
        <f t="shared" si="699"/>
        <v>0</v>
      </c>
      <c r="AS1739" s="2"/>
      <c r="AT1739" s="2"/>
      <c r="AU1739" s="2">
        <f t="shared" si="700"/>
        <v>0</v>
      </c>
      <c r="AV1739" s="4"/>
    </row>
    <row r="1740" spans="1:48" x14ac:dyDescent="0.2">
      <c r="A1740" s="1"/>
      <c r="B1740" s="1" t="s">
        <v>742</v>
      </c>
      <c r="C1740" s="1" t="s">
        <v>598</v>
      </c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2">
        <f>P1738</f>
        <v>0</v>
      </c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>
        <v>0</v>
      </c>
      <c r="AB1740" s="2"/>
      <c r="AC1740" s="2">
        <f t="shared" si="702"/>
        <v>0</v>
      </c>
      <c r="AD1740" s="2">
        <f>(D1738-E1738-P1738)</f>
        <v>0</v>
      </c>
      <c r="AE1740" s="2"/>
      <c r="AF1740" s="2">
        <f t="shared" si="693"/>
        <v>0</v>
      </c>
      <c r="AG1740" s="2"/>
      <c r="AH1740" s="2">
        <f t="shared" si="694"/>
        <v>0</v>
      </c>
      <c r="AI1740" s="3">
        <v>7.4999999999999997E-3</v>
      </c>
      <c r="AJ1740" s="2">
        <f t="shared" si="695"/>
        <v>0</v>
      </c>
      <c r="AK1740" s="2"/>
      <c r="AL1740" s="2">
        <f t="shared" si="696"/>
        <v>0</v>
      </c>
      <c r="AM1740" s="3">
        <v>3.3300000000000003E-2</v>
      </c>
      <c r="AN1740" s="2">
        <f t="shared" si="697"/>
        <v>0</v>
      </c>
      <c r="AO1740" s="2">
        <f t="shared" si="698"/>
        <v>0</v>
      </c>
      <c r="AP1740" s="2">
        <v>0</v>
      </c>
      <c r="AQ1740" s="2">
        <v>0</v>
      </c>
      <c r="AR1740" s="2">
        <f t="shared" si="699"/>
        <v>0</v>
      </c>
      <c r="AS1740" s="2"/>
      <c r="AT1740" s="2"/>
      <c r="AU1740" s="2">
        <f t="shared" si="700"/>
        <v>0</v>
      </c>
      <c r="AV1740" s="4"/>
    </row>
    <row r="1741" spans="1:48" x14ac:dyDescent="0.2">
      <c r="A1741" s="1"/>
      <c r="B1741" s="1" t="s">
        <v>742</v>
      </c>
      <c r="C1741" s="1" t="s">
        <v>737</v>
      </c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2">
        <f>P1738</f>
        <v>0</v>
      </c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>
        <v>0</v>
      </c>
      <c r="AB1741" s="2"/>
      <c r="AC1741" s="2">
        <f t="shared" si="702"/>
        <v>0</v>
      </c>
      <c r="AD1741" s="2">
        <f>(D1738-E1738-P1738)</f>
        <v>0</v>
      </c>
      <c r="AE1741" s="2"/>
      <c r="AF1741" s="2">
        <f t="shared" si="693"/>
        <v>0</v>
      </c>
      <c r="AG1741" s="2"/>
      <c r="AH1741" s="2">
        <f t="shared" si="694"/>
        <v>0</v>
      </c>
      <c r="AI1741" s="3">
        <v>7.2500000000000004E-3</v>
      </c>
      <c r="AJ1741" s="2">
        <f t="shared" si="695"/>
        <v>0</v>
      </c>
      <c r="AK1741" s="2"/>
      <c r="AL1741" s="2">
        <f t="shared" si="696"/>
        <v>0</v>
      </c>
      <c r="AM1741" s="3">
        <v>3.3300000000000003E-2</v>
      </c>
      <c r="AN1741" s="2">
        <f t="shared" si="697"/>
        <v>0</v>
      </c>
      <c r="AO1741" s="2">
        <f t="shared" si="698"/>
        <v>0</v>
      </c>
      <c r="AP1741" s="2">
        <v>0</v>
      </c>
      <c r="AQ1741" s="2">
        <v>0</v>
      </c>
      <c r="AR1741" s="2">
        <f t="shared" si="699"/>
        <v>0</v>
      </c>
      <c r="AS1741" s="2"/>
      <c r="AT1741" s="2"/>
      <c r="AU1741" s="2">
        <f t="shared" si="700"/>
        <v>0</v>
      </c>
      <c r="AV1741" s="4"/>
    </row>
    <row r="1742" spans="1:48" x14ac:dyDescent="0.2">
      <c r="A1742" s="32"/>
      <c r="B1742" s="32" t="s">
        <v>744</v>
      </c>
      <c r="C1742" s="31" t="s">
        <v>72</v>
      </c>
      <c r="D1742" s="33">
        <v>0</v>
      </c>
      <c r="E1742" s="33">
        <v>0</v>
      </c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2">
        <f>SUM(F1742:N1742)</f>
        <v>0</v>
      </c>
      <c r="Q1742" s="33"/>
      <c r="R1742" s="33"/>
      <c r="S1742" s="33"/>
      <c r="T1742" s="33"/>
      <c r="U1742" s="33"/>
      <c r="V1742" s="33"/>
      <c r="W1742" s="33"/>
      <c r="X1742" s="33"/>
      <c r="Y1742" s="33"/>
      <c r="Z1742" s="33"/>
      <c r="AA1742" s="2">
        <v>0</v>
      </c>
      <c r="AB1742" s="2"/>
      <c r="AC1742" s="2">
        <f t="shared" si="702"/>
        <v>0</v>
      </c>
      <c r="AD1742" s="2">
        <f>(D1742-E1742-P1742)</f>
        <v>0</v>
      </c>
      <c r="AE1742" s="2"/>
      <c r="AF1742" s="2">
        <f t="shared" si="693"/>
        <v>0</v>
      </c>
      <c r="AG1742" s="2"/>
      <c r="AH1742" s="2">
        <f t="shared" si="694"/>
        <v>0</v>
      </c>
      <c r="AI1742" s="3">
        <v>2.9000000000000001E-2</v>
      </c>
      <c r="AJ1742" s="2">
        <f t="shared" si="695"/>
        <v>0</v>
      </c>
      <c r="AK1742" s="2"/>
      <c r="AL1742" s="2">
        <f t="shared" si="696"/>
        <v>0</v>
      </c>
      <c r="AM1742" s="3">
        <v>3.3300000000000003E-2</v>
      </c>
      <c r="AN1742" s="2">
        <f t="shared" si="697"/>
        <v>0</v>
      </c>
      <c r="AO1742" s="2">
        <f t="shared" si="698"/>
        <v>0</v>
      </c>
      <c r="AP1742" s="2">
        <v>0</v>
      </c>
      <c r="AQ1742" s="2">
        <v>0</v>
      </c>
      <c r="AR1742" s="2">
        <f t="shared" si="699"/>
        <v>0</v>
      </c>
      <c r="AS1742" s="2"/>
      <c r="AT1742" s="2"/>
      <c r="AU1742" s="2">
        <f t="shared" si="700"/>
        <v>0</v>
      </c>
      <c r="AV1742" s="2">
        <f>SUM(AU1742+AU1743+AU1744+AU1745+AU1746)</f>
        <v>0</v>
      </c>
    </row>
    <row r="1743" spans="1:48" x14ac:dyDescent="0.2">
      <c r="A1743" s="1"/>
      <c r="B1743" s="1" t="s">
        <v>744</v>
      </c>
      <c r="C1743" s="1" t="s">
        <v>91</v>
      </c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2">
        <f>(P1742)</f>
        <v>0</v>
      </c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>
        <v>0</v>
      </c>
      <c r="AB1743" s="2"/>
      <c r="AC1743" s="2">
        <f t="shared" si="702"/>
        <v>0</v>
      </c>
      <c r="AD1743" s="2">
        <f>(D1742-E1742-P1742)</f>
        <v>0</v>
      </c>
      <c r="AE1743" s="2"/>
      <c r="AF1743" s="2">
        <f t="shared" si="693"/>
        <v>0</v>
      </c>
      <c r="AG1743" s="2"/>
      <c r="AH1743" s="2">
        <f t="shared" si="694"/>
        <v>0</v>
      </c>
      <c r="AI1743" s="3">
        <v>0.02</v>
      </c>
      <c r="AJ1743" s="2">
        <f t="shared" si="695"/>
        <v>0</v>
      </c>
      <c r="AK1743" s="2"/>
      <c r="AL1743" s="2">
        <f t="shared" si="696"/>
        <v>0</v>
      </c>
      <c r="AM1743" s="3">
        <v>0.03</v>
      </c>
      <c r="AN1743" s="2">
        <f t="shared" si="697"/>
        <v>0</v>
      </c>
      <c r="AO1743" s="2">
        <f t="shared" si="698"/>
        <v>0</v>
      </c>
      <c r="AP1743" s="2">
        <v>0</v>
      </c>
      <c r="AQ1743" s="2">
        <v>0</v>
      </c>
      <c r="AR1743" s="2">
        <f t="shared" si="699"/>
        <v>0</v>
      </c>
      <c r="AS1743" s="2"/>
      <c r="AT1743" s="2"/>
      <c r="AU1743" s="2">
        <f t="shared" si="700"/>
        <v>0</v>
      </c>
      <c r="AV1743" s="4"/>
    </row>
    <row r="1744" spans="1:48" x14ac:dyDescent="0.2">
      <c r="A1744" s="1"/>
      <c r="B1744" s="1" t="s">
        <v>744</v>
      </c>
      <c r="C1744" s="1" t="s">
        <v>73</v>
      </c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2">
        <f>(P1742)</f>
        <v>0</v>
      </c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>
        <v>0</v>
      </c>
      <c r="AB1744" s="2"/>
      <c r="AC1744" s="2">
        <f t="shared" si="702"/>
        <v>0</v>
      </c>
      <c r="AD1744" s="2">
        <f>(D1742-E1742-P1742)</f>
        <v>0</v>
      </c>
      <c r="AE1744" s="2"/>
      <c r="AF1744" s="2">
        <f t="shared" si="693"/>
        <v>0</v>
      </c>
      <c r="AG1744" s="2"/>
      <c r="AH1744" s="2">
        <f t="shared" si="694"/>
        <v>0</v>
      </c>
      <c r="AI1744" s="3">
        <v>0.02</v>
      </c>
      <c r="AJ1744" s="2">
        <f t="shared" si="695"/>
        <v>0</v>
      </c>
      <c r="AK1744" s="2"/>
      <c r="AL1744" s="2">
        <f t="shared" si="696"/>
        <v>0</v>
      </c>
      <c r="AM1744" s="3">
        <v>3.3300000000000003E-2</v>
      </c>
      <c r="AN1744" s="2">
        <f t="shared" si="697"/>
        <v>0</v>
      </c>
      <c r="AO1744" s="2">
        <f t="shared" si="698"/>
        <v>0</v>
      </c>
      <c r="AP1744" s="2">
        <v>0</v>
      </c>
      <c r="AQ1744" s="2">
        <v>0</v>
      </c>
      <c r="AR1744" s="2">
        <f t="shared" si="699"/>
        <v>0</v>
      </c>
      <c r="AS1744" s="2"/>
      <c r="AT1744" s="2"/>
      <c r="AU1744" s="2">
        <f t="shared" si="700"/>
        <v>0</v>
      </c>
      <c r="AV1744" s="4"/>
    </row>
    <row r="1745" spans="1:48" x14ac:dyDescent="0.2">
      <c r="A1745" s="1"/>
      <c r="B1745" s="1" t="s">
        <v>744</v>
      </c>
      <c r="C1745" s="1" t="s">
        <v>598</v>
      </c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2">
        <f>P1742</f>
        <v>0</v>
      </c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>
        <v>0</v>
      </c>
      <c r="AB1745" s="2"/>
      <c r="AC1745" s="2">
        <f t="shared" si="702"/>
        <v>0</v>
      </c>
      <c r="AD1745" s="2">
        <f>(D1742-E1742-P1742)</f>
        <v>0</v>
      </c>
      <c r="AE1745" s="2"/>
      <c r="AF1745" s="2">
        <f t="shared" si="693"/>
        <v>0</v>
      </c>
      <c r="AG1745" s="2"/>
      <c r="AH1745" s="2">
        <f t="shared" si="694"/>
        <v>0</v>
      </c>
      <c r="AI1745" s="3">
        <v>7.4999999999999997E-3</v>
      </c>
      <c r="AJ1745" s="2">
        <f t="shared" si="695"/>
        <v>0</v>
      </c>
      <c r="AK1745" s="2"/>
      <c r="AL1745" s="2">
        <f t="shared" si="696"/>
        <v>0</v>
      </c>
      <c r="AM1745" s="3">
        <v>3.3300000000000003E-2</v>
      </c>
      <c r="AN1745" s="2">
        <f t="shared" si="697"/>
        <v>0</v>
      </c>
      <c r="AO1745" s="2">
        <f t="shared" si="698"/>
        <v>0</v>
      </c>
      <c r="AP1745" s="2">
        <v>0</v>
      </c>
      <c r="AQ1745" s="2">
        <v>0</v>
      </c>
      <c r="AR1745" s="2">
        <f t="shared" si="699"/>
        <v>0</v>
      </c>
      <c r="AS1745" s="2"/>
      <c r="AT1745" s="2"/>
      <c r="AU1745" s="2">
        <f t="shared" si="700"/>
        <v>0</v>
      </c>
      <c r="AV1745" s="4"/>
    </row>
    <row r="1746" spans="1:48" x14ac:dyDescent="0.2">
      <c r="A1746" s="1"/>
      <c r="B1746" s="1" t="s">
        <v>744</v>
      </c>
      <c r="C1746" s="1" t="s">
        <v>737</v>
      </c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2">
        <f>P1742</f>
        <v>0</v>
      </c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>
        <v>0</v>
      </c>
      <c r="AB1746" s="2"/>
      <c r="AC1746" s="2">
        <f t="shared" si="702"/>
        <v>0</v>
      </c>
      <c r="AD1746" s="2">
        <f>(D1742-E1742-P1742)</f>
        <v>0</v>
      </c>
      <c r="AE1746" s="2"/>
      <c r="AF1746" s="2">
        <f t="shared" si="693"/>
        <v>0</v>
      </c>
      <c r="AG1746" s="2"/>
      <c r="AH1746" s="2">
        <f t="shared" si="694"/>
        <v>0</v>
      </c>
      <c r="AI1746" s="3">
        <v>7.2500000000000004E-3</v>
      </c>
      <c r="AJ1746" s="2">
        <f t="shared" si="695"/>
        <v>0</v>
      </c>
      <c r="AK1746" s="2"/>
      <c r="AL1746" s="2">
        <f t="shared" si="696"/>
        <v>0</v>
      </c>
      <c r="AM1746" s="3">
        <v>3.3300000000000003E-2</v>
      </c>
      <c r="AN1746" s="2">
        <f t="shared" si="697"/>
        <v>0</v>
      </c>
      <c r="AO1746" s="2">
        <f t="shared" si="698"/>
        <v>0</v>
      </c>
      <c r="AP1746" s="2">
        <v>0</v>
      </c>
      <c r="AQ1746" s="2">
        <v>0</v>
      </c>
      <c r="AR1746" s="2">
        <f t="shared" si="699"/>
        <v>0</v>
      </c>
      <c r="AS1746" s="2"/>
      <c r="AT1746" s="2"/>
      <c r="AU1746" s="2">
        <f t="shared" si="700"/>
        <v>0</v>
      </c>
      <c r="AV1746" s="4"/>
    </row>
    <row r="1747" spans="1:48" x14ac:dyDescent="0.2">
      <c r="A1747" s="15"/>
      <c r="B1747" s="15" t="s">
        <v>745</v>
      </c>
      <c r="C1747" s="15" t="s">
        <v>72</v>
      </c>
      <c r="D1747" s="16">
        <v>0</v>
      </c>
      <c r="E1747" s="16">
        <v>0</v>
      </c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2">
        <f>SUM(F1747:N1747)</f>
        <v>0</v>
      </c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">
        <v>0</v>
      </c>
      <c r="AB1747" s="2"/>
      <c r="AC1747" s="2">
        <f t="shared" ref="AC1747:AC1750" si="703">SUM(Q1747:AA1747)</f>
        <v>0</v>
      </c>
      <c r="AD1747" s="2">
        <f>(D1747-E1747-P1747)</f>
        <v>0</v>
      </c>
      <c r="AE1747" s="2"/>
      <c r="AF1747" s="2">
        <f t="shared" si="693"/>
        <v>0</v>
      </c>
      <c r="AG1747" s="2"/>
      <c r="AH1747" s="2">
        <f t="shared" si="694"/>
        <v>0</v>
      </c>
      <c r="AI1747" s="3">
        <v>2.9000000000000001E-2</v>
      </c>
      <c r="AJ1747" s="2">
        <f t="shared" si="695"/>
        <v>0</v>
      </c>
      <c r="AK1747" s="2"/>
      <c r="AL1747" s="2">
        <f t="shared" si="696"/>
        <v>0</v>
      </c>
      <c r="AM1747" s="3">
        <v>3.3300000000000003E-2</v>
      </c>
      <c r="AN1747" s="2">
        <f t="shared" si="697"/>
        <v>0</v>
      </c>
      <c r="AO1747" s="2">
        <f t="shared" si="698"/>
        <v>0</v>
      </c>
      <c r="AP1747" s="2">
        <v>0</v>
      </c>
      <c r="AQ1747" s="2">
        <v>0</v>
      </c>
      <c r="AR1747" s="2">
        <f t="shared" si="699"/>
        <v>0</v>
      </c>
      <c r="AS1747" s="2"/>
      <c r="AT1747" s="2"/>
      <c r="AU1747" s="2">
        <f t="shared" si="700"/>
        <v>0</v>
      </c>
      <c r="AV1747" s="2">
        <f>SUM(AU1747+AU1748+AU1749+AU1750)</f>
        <v>0</v>
      </c>
    </row>
    <row r="1748" spans="1:48" x14ac:dyDescent="0.2">
      <c r="A1748" s="1"/>
      <c r="B1748" s="1" t="s">
        <v>745</v>
      </c>
      <c r="C1748" s="1" t="s">
        <v>73</v>
      </c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2">
        <f>(P1747)</f>
        <v>0</v>
      </c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>
        <v>0</v>
      </c>
      <c r="AB1748" s="2"/>
      <c r="AC1748" s="2">
        <f t="shared" si="703"/>
        <v>0</v>
      </c>
      <c r="AD1748" s="2">
        <f>(D1747-E1747-P1747)</f>
        <v>0</v>
      </c>
      <c r="AE1748" s="2"/>
      <c r="AF1748" s="2">
        <f t="shared" si="693"/>
        <v>0</v>
      </c>
      <c r="AG1748" s="2"/>
      <c r="AH1748" s="2">
        <f t="shared" si="694"/>
        <v>0</v>
      </c>
      <c r="AI1748" s="3">
        <v>0.02</v>
      </c>
      <c r="AJ1748" s="2">
        <f t="shared" si="695"/>
        <v>0</v>
      </c>
      <c r="AK1748" s="2"/>
      <c r="AL1748" s="2">
        <f t="shared" si="696"/>
        <v>0</v>
      </c>
      <c r="AM1748" s="3">
        <v>3.3300000000000003E-2</v>
      </c>
      <c r="AN1748" s="2">
        <f t="shared" si="697"/>
        <v>0</v>
      </c>
      <c r="AO1748" s="2">
        <f t="shared" si="698"/>
        <v>0</v>
      </c>
      <c r="AP1748" s="2">
        <v>0</v>
      </c>
      <c r="AQ1748" s="2">
        <v>0</v>
      </c>
      <c r="AR1748" s="2">
        <f t="shared" si="699"/>
        <v>0</v>
      </c>
      <c r="AS1748" s="2"/>
      <c r="AT1748" s="2"/>
      <c r="AU1748" s="2">
        <f t="shared" si="700"/>
        <v>0</v>
      </c>
      <c r="AV1748" s="4"/>
    </row>
    <row r="1749" spans="1:48" x14ac:dyDescent="0.2">
      <c r="A1749" s="1"/>
      <c r="B1749" s="1" t="s">
        <v>745</v>
      </c>
      <c r="C1749" s="1" t="s">
        <v>598</v>
      </c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2">
        <f>P1747</f>
        <v>0</v>
      </c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>
        <v>0</v>
      </c>
      <c r="AB1749" s="2"/>
      <c r="AC1749" s="2">
        <f t="shared" si="703"/>
        <v>0</v>
      </c>
      <c r="AD1749" s="2">
        <f>(D1747-E1747-P1747)</f>
        <v>0</v>
      </c>
      <c r="AE1749" s="2"/>
      <c r="AF1749" s="2">
        <f t="shared" si="693"/>
        <v>0</v>
      </c>
      <c r="AG1749" s="2"/>
      <c r="AH1749" s="2">
        <f t="shared" si="694"/>
        <v>0</v>
      </c>
      <c r="AI1749" s="3">
        <v>7.4999999999999997E-3</v>
      </c>
      <c r="AJ1749" s="2">
        <f t="shared" si="695"/>
        <v>0</v>
      </c>
      <c r="AK1749" s="2"/>
      <c r="AL1749" s="2">
        <f t="shared" si="696"/>
        <v>0</v>
      </c>
      <c r="AM1749" s="3">
        <v>3.3300000000000003E-2</v>
      </c>
      <c r="AN1749" s="2">
        <f t="shared" si="697"/>
        <v>0</v>
      </c>
      <c r="AO1749" s="2">
        <f t="shared" si="698"/>
        <v>0</v>
      </c>
      <c r="AP1749" s="2">
        <v>0</v>
      </c>
      <c r="AQ1749" s="2">
        <v>0</v>
      </c>
      <c r="AR1749" s="2">
        <f t="shared" si="699"/>
        <v>0</v>
      </c>
      <c r="AS1749" s="2"/>
      <c r="AT1749" s="2"/>
      <c r="AU1749" s="2">
        <f t="shared" si="700"/>
        <v>0</v>
      </c>
      <c r="AV1749" s="4"/>
    </row>
    <row r="1750" spans="1:48" x14ac:dyDescent="0.2">
      <c r="A1750" s="1"/>
      <c r="B1750" s="1" t="s">
        <v>745</v>
      </c>
      <c r="C1750" s="1" t="s">
        <v>737</v>
      </c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2">
        <f>P1747</f>
        <v>0</v>
      </c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>
        <v>0</v>
      </c>
      <c r="AB1750" s="2"/>
      <c r="AC1750" s="2">
        <f t="shared" si="703"/>
        <v>0</v>
      </c>
      <c r="AD1750" s="2">
        <f>(D1747-E1747-P1747)</f>
        <v>0</v>
      </c>
      <c r="AE1750" s="2"/>
      <c r="AF1750" s="2">
        <f t="shared" si="693"/>
        <v>0</v>
      </c>
      <c r="AG1750" s="2"/>
      <c r="AH1750" s="2">
        <f t="shared" si="694"/>
        <v>0</v>
      </c>
      <c r="AI1750" s="3">
        <v>7.2500000000000004E-3</v>
      </c>
      <c r="AJ1750" s="2">
        <f t="shared" si="695"/>
        <v>0</v>
      </c>
      <c r="AK1750" s="2"/>
      <c r="AL1750" s="2">
        <f t="shared" si="696"/>
        <v>0</v>
      </c>
      <c r="AM1750" s="3">
        <v>3.3300000000000003E-2</v>
      </c>
      <c r="AN1750" s="2">
        <f t="shared" si="697"/>
        <v>0</v>
      </c>
      <c r="AO1750" s="2">
        <f t="shared" si="698"/>
        <v>0</v>
      </c>
      <c r="AP1750" s="2">
        <v>0</v>
      </c>
      <c r="AQ1750" s="2">
        <v>0</v>
      </c>
      <c r="AR1750" s="2">
        <f t="shared" si="699"/>
        <v>0</v>
      </c>
      <c r="AS1750" s="2"/>
      <c r="AT1750" s="2"/>
      <c r="AU1750" s="2">
        <f t="shared" si="700"/>
        <v>0</v>
      </c>
      <c r="AV1750" s="4"/>
    </row>
    <row r="1751" spans="1:48" x14ac:dyDescent="0.2">
      <c r="A1751" s="15"/>
      <c r="B1751" s="15" t="s">
        <v>736</v>
      </c>
      <c r="C1751" s="15" t="s">
        <v>72</v>
      </c>
      <c r="D1751" s="16">
        <v>0</v>
      </c>
      <c r="E1751" s="16">
        <v>0</v>
      </c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2">
        <f>SUM(F1751:N1751)</f>
        <v>0</v>
      </c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">
        <v>0</v>
      </c>
      <c r="AB1751" s="2"/>
      <c r="AC1751" s="2">
        <f t="shared" ref="AC1751:AC1759" si="704">SUM(Q1751:AA1751)</f>
        <v>0</v>
      </c>
      <c r="AD1751" s="2">
        <f>(D1751-E1751-P1751)</f>
        <v>0</v>
      </c>
      <c r="AE1751" s="2"/>
      <c r="AF1751" s="2">
        <f>(AC1751)</f>
        <v>0</v>
      </c>
      <c r="AG1751" s="2"/>
      <c r="AH1751" s="2">
        <f>(AD1751-AE1751-AF1751-AG1751)</f>
        <v>0</v>
      </c>
      <c r="AI1751" s="3">
        <v>2.9000000000000001E-2</v>
      </c>
      <c r="AJ1751" s="2">
        <f>AH1751*AI1751</f>
        <v>0</v>
      </c>
      <c r="AK1751" s="2"/>
      <c r="AL1751" s="2">
        <f>(AJ1751+AK1751)</f>
        <v>0</v>
      </c>
      <c r="AM1751" s="3">
        <v>3.3300000000000003E-2</v>
      </c>
      <c r="AN1751" s="2">
        <f>(AL1751*AM1751)</f>
        <v>0</v>
      </c>
      <c r="AO1751" s="2">
        <f>(AL1751-AN1751)</f>
        <v>0</v>
      </c>
      <c r="AP1751" s="2">
        <v>0</v>
      </c>
      <c r="AQ1751" s="2">
        <v>0</v>
      </c>
      <c r="AR1751" s="2">
        <f>(AO1751+AQ1751)</f>
        <v>0</v>
      </c>
      <c r="AS1751" s="2"/>
      <c r="AT1751" s="2"/>
      <c r="AU1751" s="2">
        <f>(AR1751+AS1751+AT1751)</f>
        <v>0</v>
      </c>
      <c r="AV1751" s="2">
        <f>SUM(AU1751+AU1752+AU1753+AU1754+AU1755)</f>
        <v>0</v>
      </c>
    </row>
    <row r="1752" spans="1:48" x14ac:dyDescent="0.2">
      <c r="A1752" s="1"/>
      <c r="B1752" s="1" t="s">
        <v>736</v>
      </c>
      <c r="C1752" s="1" t="s">
        <v>91</v>
      </c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2">
        <f>(P1751)</f>
        <v>0</v>
      </c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>
        <v>0</v>
      </c>
      <c r="AB1752" s="2"/>
      <c r="AC1752" s="2">
        <f t="shared" si="704"/>
        <v>0</v>
      </c>
      <c r="AD1752" s="2">
        <f>(D1751-E1751-P1751)</f>
        <v>0</v>
      </c>
      <c r="AE1752" s="2"/>
      <c r="AF1752" s="2">
        <f>(AC1752)</f>
        <v>0</v>
      </c>
      <c r="AG1752" s="2"/>
      <c r="AH1752" s="2">
        <f>(AD1752-AE1752-AF1752-AG1752)</f>
        <v>0</v>
      </c>
      <c r="AI1752" s="3">
        <v>2.5000000000000001E-2</v>
      </c>
      <c r="AJ1752" s="2">
        <f>AH1752*AI1752</f>
        <v>0</v>
      </c>
      <c r="AK1752" s="2"/>
      <c r="AL1752" s="2">
        <f>(AJ1752+AK1752)</f>
        <v>0</v>
      </c>
      <c r="AM1752" s="3">
        <v>0.02</v>
      </c>
      <c r="AN1752" s="2">
        <f>(AL1752*AM1752)</f>
        <v>0</v>
      </c>
      <c r="AO1752" s="2">
        <f>(AL1752-AN1752)</f>
        <v>0</v>
      </c>
      <c r="AP1752" s="2">
        <v>0</v>
      </c>
      <c r="AQ1752" s="2">
        <v>0</v>
      </c>
      <c r="AR1752" s="2">
        <f>(AO1752+AQ1752)</f>
        <v>0</v>
      </c>
      <c r="AS1752" s="2"/>
      <c r="AT1752" s="2"/>
      <c r="AU1752" s="2">
        <f>(AR1752+AS1752+AT1752)</f>
        <v>0</v>
      </c>
      <c r="AV1752" s="4"/>
    </row>
    <row r="1753" spans="1:48" x14ac:dyDescent="0.2">
      <c r="A1753" s="1"/>
      <c r="B1753" s="1" t="s">
        <v>736</v>
      </c>
      <c r="C1753" s="1" t="s">
        <v>73</v>
      </c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2">
        <f>(P1751)</f>
        <v>0</v>
      </c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>
        <v>0</v>
      </c>
      <c r="AB1753" s="2"/>
      <c r="AC1753" s="2">
        <f t="shared" si="704"/>
        <v>0</v>
      </c>
      <c r="AD1753" s="2">
        <f>(D1751-E1751-P1751)</f>
        <v>0</v>
      </c>
      <c r="AE1753" s="2"/>
      <c r="AF1753" s="2">
        <f>(AC1753)</f>
        <v>0</v>
      </c>
      <c r="AG1753" s="2"/>
      <c r="AH1753" s="2">
        <f>(AD1753-AE1753-AF1753-AG1753)</f>
        <v>0</v>
      </c>
      <c r="AI1753" s="3">
        <v>0.02</v>
      </c>
      <c r="AJ1753" s="2">
        <f>AH1753*AI1753</f>
        <v>0</v>
      </c>
      <c r="AK1753" s="2"/>
      <c r="AL1753" s="2">
        <f>(AJ1753+AK1753)</f>
        <v>0</v>
      </c>
      <c r="AM1753" s="3">
        <v>3.3300000000000003E-2</v>
      </c>
      <c r="AN1753" s="2">
        <f>(AL1753*AM1753)</f>
        <v>0</v>
      </c>
      <c r="AO1753" s="2">
        <f>(AL1753-AN1753)</f>
        <v>0</v>
      </c>
      <c r="AP1753" s="2">
        <v>0</v>
      </c>
      <c r="AQ1753" s="2">
        <v>0</v>
      </c>
      <c r="AR1753" s="2">
        <f>(AO1753+AQ1753)</f>
        <v>0</v>
      </c>
      <c r="AS1753" s="2"/>
      <c r="AT1753" s="2"/>
      <c r="AU1753" s="2">
        <f>(AR1753+AS1753+AT1753)</f>
        <v>0</v>
      </c>
      <c r="AV1753" s="4"/>
    </row>
    <row r="1754" spans="1:48" x14ac:dyDescent="0.2">
      <c r="A1754" s="1"/>
      <c r="B1754" s="1" t="s">
        <v>736</v>
      </c>
      <c r="C1754" s="1" t="s">
        <v>598</v>
      </c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2">
        <f>P1751</f>
        <v>0</v>
      </c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>
        <v>0</v>
      </c>
      <c r="AB1754" s="2"/>
      <c r="AC1754" s="2">
        <f t="shared" si="704"/>
        <v>0</v>
      </c>
      <c r="AD1754" s="2">
        <f>(D1751-E1751-P1751)</f>
        <v>0</v>
      </c>
      <c r="AE1754" s="2"/>
      <c r="AF1754" s="2">
        <f>(AC1754)</f>
        <v>0</v>
      </c>
      <c r="AG1754" s="2"/>
      <c r="AH1754" s="2">
        <f>(AD1754-AE1754-AF1754-AG1754)</f>
        <v>0</v>
      </c>
      <c r="AI1754" s="3">
        <v>7.4999999999999997E-3</v>
      </c>
      <c r="AJ1754" s="2">
        <f>AH1754*AI1754</f>
        <v>0</v>
      </c>
      <c r="AK1754" s="2"/>
      <c r="AL1754" s="2">
        <f>(AJ1754+AK1754)</f>
        <v>0</v>
      </c>
      <c r="AM1754" s="3">
        <v>3.3300000000000003E-2</v>
      </c>
      <c r="AN1754" s="2">
        <f>(AL1754*AM1754)</f>
        <v>0</v>
      </c>
      <c r="AO1754" s="2">
        <f>(AL1754-AN1754)</f>
        <v>0</v>
      </c>
      <c r="AP1754" s="2">
        <v>0</v>
      </c>
      <c r="AQ1754" s="2">
        <v>0</v>
      </c>
      <c r="AR1754" s="2">
        <f>(AO1754+AQ1754)</f>
        <v>0</v>
      </c>
      <c r="AS1754" s="2"/>
      <c r="AT1754" s="2"/>
      <c r="AU1754" s="2">
        <f>(AR1754+AS1754+AT1754)</f>
        <v>0</v>
      </c>
      <c r="AV1754" s="4"/>
    </row>
    <row r="1755" spans="1:48" x14ac:dyDescent="0.2">
      <c r="A1755" s="1"/>
      <c r="B1755" s="1" t="s">
        <v>736</v>
      </c>
      <c r="C1755" s="1" t="s">
        <v>737</v>
      </c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2">
        <f>P1751</f>
        <v>0</v>
      </c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>
        <v>0</v>
      </c>
      <c r="AB1755" s="2"/>
      <c r="AC1755" s="2">
        <f t="shared" si="704"/>
        <v>0</v>
      </c>
      <c r="AD1755" s="2">
        <f>(D1751-E1751-P1751)</f>
        <v>0</v>
      </c>
      <c r="AE1755" s="2"/>
      <c r="AF1755" s="2">
        <f>(AC1755)</f>
        <v>0</v>
      </c>
      <c r="AG1755" s="2"/>
      <c r="AH1755" s="2">
        <f>(AD1755-AE1755-AF1755-AG1755)</f>
        <v>0</v>
      </c>
      <c r="AI1755" s="3">
        <v>7.2500000000000004E-3</v>
      </c>
      <c r="AJ1755" s="2">
        <f>AH1755*AI1755</f>
        <v>0</v>
      </c>
      <c r="AK1755" s="2"/>
      <c r="AL1755" s="2">
        <f>(AJ1755+AK1755)</f>
        <v>0</v>
      </c>
      <c r="AM1755" s="3">
        <v>3.3300000000000003E-2</v>
      </c>
      <c r="AN1755" s="2">
        <f>(AL1755*AM1755)</f>
        <v>0</v>
      </c>
      <c r="AO1755" s="2">
        <f>(AL1755-AN1755)</f>
        <v>0</v>
      </c>
      <c r="AP1755" s="2">
        <v>0</v>
      </c>
      <c r="AQ1755" s="2">
        <v>0</v>
      </c>
      <c r="AR1755" s="2">
        <f>(AO1755+AQ1755)</f>
        <v>0</v>
      </c>
      <c r="AS1755" s="2"/>
      <c r="AT1755" s="2"/>
      <c r="AU1755" s="2">
        <f>(AR1755+AS1755+AT1755)</f>
        <v>0</v>
      </c>
      <c r="AV1755" s="4"/>
    </row>
    <row r="1756" spans="1:48" x14ac:dyDescent="0.2">
      <c r="A1756" s="28"/>
      <c r="B1756" s="28" t="s">
        <v>739</v>
      </c>
      <c r="C1756" s="28" t="s">
        <v>72</v>
      </c>
      <c r="D1756" s="12">
        <v>0</v>
      </c>
      <c r="E1756" s="12">
        <v>0</v>
      </c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2">
        <f>SUM(F1756:N1756)</f>
        <v>0</v>
      </c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2">
        <v>0</v>
      </c>
      <c r="AB1756" s="2"/>
      <c r="AC1756" s="2">
        <f t="shared" si="704"/>
        <v>0</v>
      </c>
      <c r="AD1756" s="2">
        <f>(D1756-E1756-P1756)</f>
        <v>0</v>
      </c>
      <c r="AE1756" s="2"/>
      <c r="AF1756" s="2">
        <f t="shared" si="693"/>
        <v>0</v>
      </c>
      <c r="AG1756" s="2"/>
      <c r="AH1756" s="2">
        <f t="shared" si="694"/>
        <v>0</v>
      </c>
      <c r="AI1756" s="3">
        <v>2.9000000000000001E-2</v>
      </c>
      <c r="AJ1756" s="2">
        <f t="shared" si="695"/>
        <v>0</v>
      </c>
      <c r="AK1756" s="2"/>
      <c r="AL1756" s="2">
        <f t="shared" si="696"/>
        <v>0</v>
      </c>
      <c r="AM1756" s="3">
        <v>3.3300000000000003E-2</v>
      </c>
      <c r="AN1756" s="2">
        <f t="shared" si="697"/>
        <v>0</v>
      </c>
      <c r="AO1756" s="2">
        <f t="shared" si="698"/>
        <v>0</v>
      </c>
      <c r="AP1756" s="2">
        <v>0</v>
      </c>
      <c r="AQ1756" s="2">
        <v>0</v>
      </c>
      <c r="AR1756" s="2">
        <f t="shared" si="699"/>
        <v>0</v>
      </c>
      <c r="AS1756" s="2"/>
      <c r="AT1756" s="2"/>
      <c r="AU1756" s="2">
        <f t="shared" si="700"/>
        <v>0</v>
      </c>
      <c r="AV1756" s="2">
        <f>SUM(AU1756+AU1757+AU1758+AU1759)</f>
        <v>0</v>
      </c>
    </row>
    <row r="1757" spans="1:48" x14ac:dyDescent="0.2">
      <c r="A1757" s="1"/>
      <c r="B1757" s="1" t="s">
        <v>739</v>
      </c>
      <c r="C1757" s="1" t="s">
        <v>73</v>
      </c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2">
        <f>(P1756)</f>
        <v>0</v>
      </c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>
        <v>0</v>
      </c>
      <c r="AB1757" s="2"/>
      <c r="AC1757" s="2">
        <f t="shared" si="704"/>
        <v>0</v>
      </c>
      <c r="AD1757" s="2">
        <f>(D1756-E1756-P1756)</f>
        <v>0</v>
      </c>
      <c r="AE1757" s="2"/>
      <c r="AF1757" s="2">
        <f t="shared" si="693"/>
        <v>0</v>
      </c>
      <c r="AG1757" s="2"/>
      <c r="AH1757" s="2">
        <f t="shared" si="694"/>
        <v>0</v>
      </c>
      <c r="AI1757" s="3">
        <v>0.02</v>
      </c>
      <c r="AJ1757" s="2">
        <f t="shared" si="695"/>
        <v>0</v>
      </c>
      <c r="AK1757" s="2"/>
      <c r="AL1757" s="2">
        <f t="shared" si="696"/>
        <v>0</v>
      </c>
      <c r="AM1757" s="3">
        <v>3.3300000000000003E-2</v>
      </c>
      <c r="AN1757" s="2">
        <f t="shared" si="697"/>
        <v>0</v>
      </c>
      <c r="AO1757" s="2">
        <f t="shared" si="698"/>
        <v>0</v>
      </c>
      <c r="AP1757" s="2">
        <v>0</v>
      </c>
      <c r="AQ1757" s="2">
        <v>0</v>
      </c>
      <c r="AR1757" s="2">
        <f t="shared" si="699"/>
        <v>0</v>
      </c>
      <c r="AS1757" s="2"/>
      <c r="AT1757" s="2"/>
      <c r="AU1757" s="2">
        <f t="shared" si="700"/>
        <v>0</v>
      </c>
      <c r="AV1757" s="4"/>
    </row>
    <row r="1758" spans="1:48" x14ac:dyDescent="0.2">
      <c r="A1758" s="1"/>
      <c r="B1758" s="1" t="s">
        <v>739</v>
      </c>
      <c r="C1758" s="1" t="s">
        <v>598</v>
      </c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2">
        <f>P1756</f>
        <v>0</v>
      </c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>
        <v>0</v>
      </c>
      <c r="AB1758" s="2"/>
      <c r="AC1758" s="2">
        <f t="shared" si="704"/>
        <v>0</v>
      </c>
      <c r="AD1758" s="2">
        <f>(D1756-E1756-P1756)</f>
        <v>0</v>
      </c>
      <c r="AE1758" s="2"/>
      <c r="AF1758" s="2">
        <f t="shared" si="693"/>
        <v>0</v>
      </c>
      <c r="AG1758" s="2"/>
      <c r="AH1758" s="2">
        <f t="shared" si="694"/>
        <v>0</v>
      </c>
      <c r="AI1758" s="3">
        <v>7.4999999999999997E-3</v>
      </c>
      <c r="AJ1758" s="2">
        <f t="shared" si="695"/>
        <v>0</v>
      </c>
      <c r="AK1758" s="2"/>
      <c r="AL1758" s="2">
        <f t="shared" si="696"/>
        <v>0</v>
      </c>
      <c r="AM1758" s="3">
        <v>3.3300000000000003E-2</v>
      </c>
      <c r="AN1758" s="2">
        <f t="shared" si="697"/>
        <v>0</v>
      </c>
      <c r="AO1758" s="2">
        <f t="shared" si="698"/>
        <v>0</v>
      </c>
      <c r="AP1758" s="2">
        <v>0</v>
      </c>
      <c r="AQ1758" s="2">
        <v>0</v>
      </c>
      <c r="AR1758" s="2">
        <f t="shared" si="699"/>
        <v>0</v>
      </c>
      <c r="AS1758" s="2"/>
      <c r="AT1758" s="2"/>
      <c r="AU1758" s="2">
        <f t="shared" si="700"/>
        <v>0</v>
      </c>
      <c r="AV1758" s="4"/>
    </row>
    <row r="1759" spans="1:48" x14ac:dyDescent="0.2">
      <c r="A1759" s="1"/>
      <c r="B1759" s="1" t="s">
        <v>739</v>
      </c>
      <c r="C1759" s="1" t="s">
        <v>737</v>
      </c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2">
        <f>P1756</f>
        <v>0</v>
      </c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>
        <v>0</v>
      </c>
      <c r="AB1759" s="2"/>
      <c r="AC1759" s="2">
        <f t="shared" si="704"/>
        <v>0</v>
      </c>
      <c r="AD1759" s="2">
        <f>(D1756-E1756-P1756)</f>
        <v>0</v>
      </c>
      <c r="AE1759" s="2"/>
      <c r="AF1759" s="2">
        <f t="shared" si="693"/>
        <v>0</v>
      </c>
      <c r="AG1759" s="2"/>
      <c r="AH1759" s="2">
        <f t="shared" si="694"/>
        <v>0</v>
      </c>
      <c r="AI1759" s="3">
        <v>7.2500000000000004E-3</v>
      </c>
      <c r="AJ1759" s="2">
        <f t="shared" si="695"/>
        <v>0</v>
      </c>
      <c r="AK1759" s="2"/>
      <c r="AL1759" s="2">
        <f t="shared" si="696"/>
        <v>0</v>
      </c>
      <c r="AM1759" s="3">
        <v>3.3300000000000003E-2</v>
      </c>
      <c r="AN1759" s="2">
        <f t="shared" si="697"/>
        <v>0</v>
      </c>
      <c r="AO1759" s="2">
        <f t="shared" si="698"/>
        <v>0</v>
      </c>
      <c r="AP1759" s="2">
        <v>0</v>
      </c>
      <c r="AQ1759" s="2">
        <v>0</v>
      </c>
      <c r="AR1759" s="2">
        <f t="shared" si="699"/>
        <v>0</v>
      </c>
      <c r="AS1759" s="2"/>
      <c r="AT1759" s="2"/>
      <c r="AU1759" s="2">
        <f t="shared" si="700"/>
        <v>0</v>
      </c>
      <c r="AV1759" s="4"/>
    </row>
    <row r="1760" spans="1:48" x14ac:dyDescent="0.2">
      <c r="A1760" s="15"/>
      <c r="B1760" s="15" t="s">
        <v>743</v>
      </c>
      <c r="C1760" s="15" t="s">
        <v>72</v>
      </c>
      <c r="D1760" s="16">
        <v>0</v>
      </c>
      <c r="E1760" s="16">
        <v>0</v>
      </c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2">
        <f>SUM(F1760:N1760)</f>
        <v>0</v>
      </c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">
        <v>0</v>
      </c>
      <c r="AB1760" s="2"/>
      <c r="AC1760" s="2">
        <f t="shared" ref="AC1760:AC1763" si="705">SUM(Q1760:AA1760)</f>
        <v>0</v>
      </c>
      <c r="AD1760" s="2">
        <f>(D1760-E1760-P1760)</f>
        <v>0</v>
      </c>
      <c r="AE1760" s="2"/>
      <c r="AF1760" s="2">
        <f t="shared" si="693"/>
        <v>0</v>
      </c>
      <c r="AG1760" s="2"/>
      <c r="AH1760" s="2">
        <f t="shared" ref="AH1760:AH1763" si="706">(AD1760-AE1760-AF1760-AG1760)</f>
        <v>0</v>
      </c>
      <c r="AI1760" s="3">
        <v>2.9000000000000001E-2</v>
      </c>
      <c r="AJ1760" s="2">
        <f t="shared" ref="AJ1760:AJ1763" si="707">AH1760*AI1760</f>
        <v>0</v>
      </c>
      <c r="AK1760" s="2"/>
      <c r="AL1760" s="2">
        <f t="shared" ref="AL1760:AL1763" si="708">(AJ1760+AK1760)</f>
        <v>0</v>
      </c>
      <c r="AM1760" s="3">
        <v>3.3300000000000003E-2</v>
      </c>
      <c r="AN1760" s="2">
        <f t="shared" ref="AN1760:AN1763" si="709">(AL1760*AM1760)</f>
        <v>0</v>
      </c>
      <c r="AO1760" s="2">
        <f t="shared" ref="AO1760:AO1763" si="710">(AL1760-AN1760)</f>
        <v>0</v>
      </c>
      <c r="AP1760" s="2">
        <v>0</v>
      </c>
      <c r="AQ1760" s="2">
        <v>0</v>
      </c>
      <c r="AR1760" s="2">
        <f t="shared" ref="AR1760:AR1763" si="711">(AO1760+AQ1760)</f>
        <v>0</v>
      </c>
      <c r="AS1760" s="2"/>
      <c r="AT1760" s="2"/>
      <c r="AU1760" s="2">
        <f t="shared" si="700"/>
        <v>0</v>
      </c>
      <c r="AV1760" s="2">
        <f>SUM(AU1760+AU1761+AU1762+AU1763)</f>
        <v>0</v>
      </c>
    </row>
    <row r="1761" spans="1:48" x14ac:dyDescent="0.2">
      <c r="A1761" s="1"/>
      <c r="B1761" s="1" t="s">
        <v>743</v>
      </c>
      <c r="C1761" s="1" t="s">
        <v>73</v>
      </c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2">
        <f>(P1760)</f>
        <v>0</v>
      </c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>
        <v>0</v>
      </c>
      <c r="AB1761" s="2"/>
      <c r="AC1761" s="2">
        <f t="shared" si="705"/>
        <v>0</v>
      </c>
      <c r="AD1761" s="2">
        <f>(D1760-E1760-P1760)</f>
        <v>0</v>
      </c>
      <c r="AE1761" s="2"/>
      <c r="AF1761" s="2">
        <f t="shared" si="693"/>
        <v>0</v>
      </c>
      <c r="AG1761" s="2"/>
      <c r="AH1761" s="2">
        <f t="shared" si="706"/>
        <v>0</v>
      </c>
      <c r="AI1761" s="3">
        <v>0.02</v>
      </c>
      <c r="AJ1761" s="2">
        <f t="shared" si="707"/>
        <v>0</v>
      </c>
      <c r="AK1761" s="2"/>
      <c r="AL1761" s="2">
        <f t="shared" si="708"/>
        <v>0</v>
      </c>
      <c r="AM1761" s="3">
        <v>3.3300000000000003E-2</v>
      </c>
      <c r="AN1761" s="2">
        <f t="shared" si="709"/>
        <v>0</v>
      </c>
      <c r="AO1761" s="2">
        <f t="shared" si="710"/>
        <v>0</v>
      </c>
      <c r="AP1761" s="2">
        <v>0</v>
      </c>
      <c r="AQ1761" s="2">
        <v>0</v>
      </c>
      <c r="AR1761" s="2">
        <f t="shared" si="711"/>
        <v>0</v>
      </c>
      <c r="AS1761" s="2"/>
      <c r="AT1761" s="2"/>
      <c r="AU1761" s="2">
        <f t="shared" si="700"/>
        <v>0</v>
      </c>
      <c r="AV1761" s="4"/>
    </row>
    <row r="1762" spans="1:48" x14ac:dyDescent="0.2">
      <c r="A1762" s="1"/>
      <c r="B1762" s="1" t="s">
        <v>743</v>
      </c>
      <c r="C1762" s="1" t="s">
        <v>598</v>
      </c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2">
        <f>P1760</f>
        <v>0</v>
      </c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>
        <v>0</v>
      </c>
      <c r="AB1762" s="2"/>
      <c r="AC1762" s="2">
        <f t="shared" si="705"/>
        <v>0</v>
      </c>
      <c r="AD1762" s="2">
        <f>(D1760-E1760-P1760)</f>
        <v>0</v>
      </c>
      <c r="AE1762" s="2"/>
      <c r="AF1762" s="2">
        <f t="shared" si="693"/>
        <v>0</v>
      </c>
      <c r="AG1762" s="2"/>
      <c r="AH1762" s="2">
        <f t="shared" si="706"/>
        <v>0</v>
      </c>
      <c r="AI1762" s="3">
        <v>7.4999999999999997E-3</v>
      </c>
      <c r="AJ1762" s="2">
        <f t="shared" si="707"/>
        <v>0</v>
      </c>
      <c r="AK1762" s="2"/>
      <c r="AL1762" s="2">
        <f t="shared" si="708"/>
        <v>0</v>
      </c>
      <c r="AM1762" s="3">
        <v>3.3300000000000003E-2</v>
      </c>
      <c r="AN1762" s="2">
        <f t="shared" si="709"/>
        <v>0</v>
      </c>
      <c r="AO1762" s="2">
        <f t="shared" si="710"/>
        <v>0</v>
      </c>
      <c r="AP1762" s="2">
        <v>0</v>
      </c>
      <c r="AQ1762" s="2">
        <v>0</v>
      </c>
      <c r="AR1762" s="2">
        <f t="shared" si="711"/>
        <v>0</v>
      </c>
      <c r="AS1762" s="2"/>
      <c r="AT1762" s="2"/>
      <c r="AU1762" s="2">
        <f t="shared" si="700"/>
        <v>0</v>
      </c>
      <c r="AV1762" s="4"/>
    </row>
    <row r="1763" spans="1:48" x14ac:dyDescent="0.2">
      <c r="A1763" s="1"/>
      <c r="B1763" s="1" t="s">
        <v>743</v>
      </c>
      <c r="C1763" s="1" t="s">
        <v>737</v>
      </c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2">
        <f>P1760</f>
        <v>0</v>
      </c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>
        <v>0</v>
      </c>
      <c r="AB1763" s="2"/>
      <c r="AC1763" s="2">
        <f t="shared" si="705"/>
        <v>0</v>
      </c>
      <c r="AD1763" s="2">
        <f>(D1760-E1760-P1760)</f>
        <v>0</v>
      </c>
      <c r="AE1763" s="2"/>
      <c r="AF1763" s="2">
        <f t="shared" si="693"/>
        <v>0</v>
      </c>
      <c r="AG1763" s="2"/>
      <c r="AH1763" s="2">
        <f t="shared" si="706"/>
        <v>0</v>
      </c>
      <c r="AI1763" s="3">
        <v>7.2500000000000004E-3</v>
      </c>
      <c r="AJ1763" s="2">
        <f t="shared" si="707"/>
        <v>0</v>
      </c>
      <c r="AK1763" s="2"/>
      <c r="AL1763" s="2">
        <f t="shared" si="708"/>
        <v>0</v>
      </c>
      <c r="AM1763" s="3">
        <v>3.3300000000000003E-2</v>
      </c>
      <c r="AN1763" s="2">
        <f t="shared" si="709"/>
        <v>0</v>
      </c>
      <c r="AO1763" s="2">
        <f t="shared" si="710"/>
        <v>0</v>
      </c>
      <c r="AP1763" s="2">
        <v>0</v>
      </c>
      <c r="AQ1763" s="2">
        <v>0</v>
      </c>
      <c r="AR1763" s="2">
        <f t="shared" si="711"/>
        <v>0</v>
      </c>
      <c r="AS1763" s="2"/>
      <c r="AT1763" s="2"/>
      <c r="AU1763" s="2">
        <f t="shared" si="700"/>
        <v>0</v>
      </c>
      <c r="AV1763" s="4"/>
    </row>
    <row r="1764" spans="1:48" x14ac:dyDescent="0.2">
      <c r="A1764" s="28"/>
      <c r="B1764" s="28" t="s">
        <v>746</v>
      </c>
      <c r="C1764" s="11" t="s">
        <v>72</v>
      </c>
      <c r="D1764" s="12">
        <v>0</v>
      </c>
      <c r="E1764" s="12">
        <v>0</v>
      </c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2">
        <f>SUM(F1764:N1764)</f>
        <v>0</v>
      </c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2">
        <v>0</v>
      </c>
      <c r="AB1764" s="2"/>
      <c r="AC1764" s="2">
        <f t="shared" ref="AC1764:AC1786" si="712">SUM(Q1764:AA1764)</f>
        <v>0</v>
      </c>
      <c r="AD1764" s="2">
        <f>(D1764-E1764-P1764)</f>
        <v>0</v>
      </c>
      <c r="AE1764" s="2"/>
      <c r="AF1764" s="2">
        <f t="shared" si="684"/>
        <v>0</v>
      </c>
      <c r="AG1764" s="2"/>
      <c r="AH1764" s="2">
        <f t="shared" ref="AH1764:AH1791" si="713">(AD1764-AE1764-AF1764-AG1764)</f>
        <v>0</v>
      </c>
      <c r="AI1764" s="3">
        <v>2.9000000000000001E-2</v>
      </c>
      <c r="AJ1764" s="2">
        <f t="shared" ref="AJ1764:AJ1791" si="714">AH1764*AI1764</f>
        <v>0</v>
      </c>
      <c r="AK1764" s="2"/>
      <c r="AL1764" s="2">
        <f t="shared" ref="AL1764:AL1791" si="715">(AJ1764+AK1764)</f>
        <v>0</v>
      </c>
      <c r="AM1764" s="3">
        <v>3.3300000000000003E-2</v>
      </c>
      <c r="AN1764" s="2">
        <f t="shared" ref="AN1764:AN1791" si="716">(AL1764*AM1764)</f>
        <v>0</v>
      </c>
      <c r="AO1764" s="2">
        <f t="shared" ref="AO1764:AO1791" si="717">(AL1764-AN1764)</f>
        <v>0</v>
      </c>
      <c r="AP1764" s="2">
        <v>0</v>
      </c>
      <c r="AQ1764" s="2">
        <v>0</v>
      </c>
      <c r="AR1764" s="2">
        <f t="shared" ref="AR1764:AR1791" si="718">(AO1764+AQ1764)</f>
        <v>0</v>
      </c>
      <c r="AS1764" s="2"/>
      <c r="AT1764" s="2"/>
      <c r="AU1764" s="2">
        <f t="shared" si="680"/>
        <v>0</v>
      </c>
      <c r="AV1764" s="2">
        <f>SUM(AU1764+AU1765+AU1766+AU1767)</f>
        <v>0</v>
      </c>
    </row>
    <row r="1765" spans="1:48" x14ac:dyDescent="0.2">
      <c r="A1765" s="1"/>
      <c r="B1765" s="1" t="s">
        <v>746</v>
      </c>
      <c r="C1765" s="1" t="s">
        <v>73</v>
      </c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2">
        <f>(P1764)</f>
        <v>0</v>
      </c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>
        <v>0</v>
      </c>
      <c r="AB1765" s="2"/>
      <c r="AC1765" s="2">
        <f t="shared" si="712"/>
        <v>0</v>
      </c>
      <c r="AD1765" s="2">
        <f>(D1764-E1764-P1764)</f>
        <v>0</v>
      </c>
      <c r="AE1765" s="2"/>
      <c r="AF1765" s="2">
        <f t="shared" si="684"/>
        <v>0</v>
      </c>
      <c r="AG1765" s="2"/>
      <c r="AH1765" s="2">
        <f t="shared" si="713"/>
        <v>0</v>
      </c>
      <c r="AI1765" s="3">
        <v>0.02</v>
      </c>
      <c r="AJ1765" s="2">
        <f t="shared" si="714"/>
        <v>0</v>
      </c>
      <c r="AK1765" s="2"/>
      <c r="AL1765" s="2">
        <f t="shared" si="715"/>
        <v>0</v>
      </c>
      <c r="AM1765" s="3">
        <v>3.3300000000000003E-2</v>
      </c>
      <c r="AN1765" s="2">
        <f t="shared" si="716"/>
        <v>0</v>
      </c>
      <c r="AO1765" s="2">
        <f t="shared" si="717"/>
        <v>0</v>
      </c>
      <c r="AP1765" s="2">
        <v>0</v>
      </c>
      <c r="AQ1765" s="2">
        <v>0</v>
      </c>
      <c r="AR1765" s="2">
        <f t="shared" si="718"/>
        <v>0</v>
      </c>
      <c r="AS1765" s="2"/>
      <c r="AT1765" s="2"/>
      <c r="AU1765" s="2">
        <f t="shared" si="680"/>
        <v>0</v>
      </c>
      <c r="AV1765" s="4"/>
    </row>
    <row r="1766" spans="1:48" x14ac:dyDescent="0.2">
      <c r="A1766" s="1"/>
      <c r="B1766" s="1" t="s">
        <v>746</v>
      </c>
      <c r="C1766" s="1" t="s">
        <v>598</v>
      </c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2">
        <f>P1764</f>
        <v>0</v>
      </c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>
        <v>0</v>
      </c>
      <c r="AB1766" s="2"/>
      <c r="AC1766" s="2">
        <f t="shared" si="712"/>
        <v>0</v>
      </c>
      <c r="AD1766" s="2">
        <f>(D1764-E1764-P1764)</f>
        <v>0</v>
      </c>
      <c r="AE1766" s="2"/>
      <c r="AF1766" s="2">
        <f t="shared" si="684"/>
        <v>0</v>
      </c>
      <c r="AG1766" s="2"/>
      <c r="AH1766" s="2">
        <f t="shared" si="713"/>
        <v>0</v>
      </c>
      <c r="AI1766" s="3">
        <v>7.4999999999999997E-3</v>
      </c>
      <c r="AJ1766" s="2">
        <f t="shared" si="714"/>
        <v>0</v>
      </c>
      <c r="AK1766" s="2"/>
      <c r="AL1766" s="2">
        <f t="shared" si="715"/>
        <v>0</v>
      </c>
      <c r="AM1766" s="3">
        <v>3.3300000000000003E-2</v>
      </c>
      <c r="AN1766" s="2">
        <f t="shared" si="716"/>
        <v>0</v>
      </c>
      <c r="AO1766" s="2">
        <f t="shared" si="717"/>
        <v>0</v>
      </c>
      <c r="AP1766" s="2">
        <v>0</v>
      </c>
      <c r="AQ1766" s="2">
        <v>0</v>
      </c>
      <c r="AR1766" s="2">
        <f t="shared" si="718"/>
        <v>0</v>
      </c>
      <c r="AS1766" s="2"/>
      <c r="AT1766" s="2"/>
      <c r="AU1766" s="2">
        <f t="shared" si="680"/>
        <v>0</v>
      </c>
      <c r="AV1766" s="4"/>
    </row>
    <row r="1767" spans="1:48" x14ac:dyDescent="0.2">
      <c r="A1767" s="1"/>
      <c r="B1767" s="1" t="s">
        <v>746</v>
      </c>
      <c r="C1767" s="1" t="s">
        <v>737</v>
      </c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2">
        <f>P1764</f>
        <v>0</v>
      </c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>
        <v>0</v>
      </c>
      <c r="AB1767" s="2"/>
      <c r="AC1767" s="2">
        <f t="shared" si="712"/>
        <v>0</v>
      </c>
      <c r="AD1767" s="2">
        <f>(D1764-E1764-P1764)</f>
        <v>0</v>
      </c>
      <c r="AE1767" s="2"/>
      <c r="AF1767" s="2">
        <f t="shared" si="684"/>
        <v>0</v>
      </c>
      <c r="AG1767" s="2"/>
      <c r="AH1767" s="2">
        <f t="shared" si="713"/>
        <v>0</v>
      </c>
      <c r="AI1767" s="3">
        <v>7.2500000000000004E-3</v>
      </c>
      <c r="AJ1767" s="2">
        <f t="shared" si="714"/>
        <v>0</v>
      </c>
      <c r="AK1767" s="2"/>
      <c r="AL1767" s="2">
        <f t="shared" si="715"/>
        <v>0</v>
      </c>
      <c r="AM1767" s="3">
        <v>3.3300000000000003E-2</v>
      </c>
      <c r="AN1767" s="2">
        <f t="shared" si="716"/>
        <v>0</v>
      </c>
      <c r="AO1767" s="2">
        <f t="shared" si="717"/>
        <v>0</v>
      </c>
      <c r="AP1767" s="2">
        <v>0</v>
      </c>
      <c r="AQ1767" s="2">
        <v>0</v>
      </c>
      <c r="AR1767" s="2">
        <f t="shared" si="718"/>
        <v>0</v>
      </c>
      <c r="AS1767" s="2"/>
      <c r="AT1767" s="2"/>
      <c r="AU1767" s="2">
        <f t="shared" si="680"/>
        <v>0</v>
      </c>
      <c r="AV1767" s="4"/>
    </row>
    <row r="1768" spans="1:48" x14ac:dyDescent="0.2">
      <c r="A1768" s="15"/>
      <c r="B1768" s="15" t="s">
        <v>747</v>
      </c>
      <c r="C1768" s="15" t="s">
        <v>72</v>
      </c>
      <c r="D1768" s="16">
        <v>0</v>
      </c>
      <c r="E1768" s="16">
        <v>0</v>
      </c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2">
        <f>SUM(F1768:N1768)</f>
        <v>0</v>
      </c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">
        <v>0</v>
      </c>
      <c r="AB1768" s="2"/>
      <c r="AC1768" s="2">
        <f t="shared" si="712"/>
        <v>0</v>
      </c>
      <c r="AD1768" s="2">
        <f>(D1768-E1768-P1768)</f>
        <v>0</v>
      </c>
      <c r="AE1768" s="2"/>
      <c r="AF1768" s="2">
        <f t="shared" si="684"/>
        <v>0</v>
      </c>
      <c r="AG1768" s="2"/>
      <c r="AH1768" s="2">
        <f t="shared" si="713"/>
        <v>0</v>
      </c>
      <c r="AI1768" s="3">
        <v>2.9000000000000001E-2</v>
      </c>
      <c r="AJ1768" s="2">
        <f t="shared" si="714"/>
        <v>0</v>
      </c>
      <c r="AK1768" s="2"/>
      <c r="AL1768" s="2">
        <f t="shared" si="715"/>
        <v>0</v>
      </c>
      <c r="AM1768" s="3">
        <v>3.3300000000000003E-2</v>
      </c>
      <c r="AN1768" s="2">
        <f t="shared" si="716"/>
        <v>0</v>
      </c>
      <c r="AO1768" s="2">
        <f t="shared" si="717"/>
        <v>0</v>
      </c>
      <c r="AP1768" s="2">
        <v>0</v>
      </c>
      <c r="AQ1768" s="2">
        <v>0</v>
      </c>
      <c r="AR1768" s="2">
        <f t="shared" si="718"/>
        <v>0</v>
      </c>
      <c r="AS1768" s="2"/>
      <c r="AT1768" s="2"/>
      <c r="AU1768" s="2">
        <f t="shared" si="680"/>
        <v>0</v>
      </c>
      <c r="AV1768" s="2">
        <f>SUM(AU1768+AU1769+AU1770)</f>
        <v>0</v>
      </c>
    </row>
    <row r="1769" spans="1:48" x14ac:dyDescent="0.2">
      <c r="A1769" s="1"/>
      <c r="B1769" s="1" t="s">
        <v>747</v>
      </c>
      <c r="C1769" s="1" t="s">
        <v>91</v>
      </c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2">
        <f>(P1768)</f>
        <v>0</v>
      </c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>
        <v>0</v>
      </c>
      <c r="AB1769" s="2"/>
      <c r="AC1769" s="2">
        <f t="shared" si="712"/>
        <v>0</v>
      </c>
      <c r="AD1769" s="2">
        <f>(D1768-E1768-P1768)</f>
        <v>0</v>
      </c>
      <c r="AE1769" s="2"/>
      <c r="AF1769" s="2">
        <f t="shared" si="684"/>
        <v>0</v>
      </c>
      <c r="AG1769" s="2"/>
      <c r="AH1769" s="2">
        <f t="shared" si="713"/>
        <v>0</v>
      </c>
      <c r="AI1769" s="3">
        <v>0.02</v>
      </c>
      <c r="AJ1769" s="2">
        <f t="shared" si="714"/>
        <v>0</v>
      </c>
      <c r="AK1769" s="2"/>
      <c r="AL1769" s="2">
        <f t="shared" si="715"/>
        <v>0</v>
      </c>
      <c r="AM1769" s="3">
        <v>3.3300000000000003E-2</v>
      </c>
      <c r="AN1769" s="2">
        <f t="shared" si="716"/>
        <v>0</v>
      </c>
      <c r="AO1769" s="2">
        <f t="shared" si="717"/>
        <v>0</v>
      </c>
      <c r="AP1769" s="2">
        <v>0</v>
      </c>
      <c r="AQ1769" s="2">
        <v>0</v>
      </c>
      <c r="AR1769" s="2">
        <f t="shared" si="718"/>
        <v>0</v>
      </c>
      <c r="AS1769" s="2"/>
      <c r="AT1769" s="2"/>
      <c r="AU1769" s="2">
        <f t="shared" si="680"/>
        <v>0</v>
      </c>
      <c r="AV1769" s="4"/>
    </row>
    <row r="1770" spans="1:48" x14ac:dyDescent="0.2">
      <c r="A1770" s="1"/>
      <c r="B1770" s="1" t="s">
        <v>747</v>
      </c>
      <c r="C1770" s="1" t="s">
        <v>73</v>
      </c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2">
        <f>P1768</f>
        <v>0</v>
      </c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>
        <v>0</v>
      </c>
      <c r="AB1770" s="2"/>
      <c r="AC1770" s="2">
        <f t="shared" si="712"/>
        <v>0</v>
      </c>
      <c r="AD1770" s="2">
        <f>(D1768-E1768-P1768)</f>
        <v>0</v>
      </c>
      <c r="AE1770" s="2"/>
      <c r="AF1770" s="2">
        <f t="shared" si="684"/>
        <v>0</v>
      </c>
      <c r="AG1770" s="2"/>
      <c r="AH1770" s="2">
        <f t="shared" si="713"/>
        <v>0</v>
      </c>
      <c r="AI1770" s="3">
        <v>2.5999999999999999E-2</v>
      </c>
      <c r="AJ1770" s="2">
        <f t="shared" si="714"/>
        <v>0</v>
      </c>
      <c r="AK1770" s="2"/>
      <c r="AL1770" s="2">
        <f t="shared" si="715"/>
        <v>0</v>
      </c>
      <c r="AM1770" s="3">
        <v>3.3300000000000003E-2</v>
      </c>
      <c r="AN1770" s="2">
        <f t="shared" si="716"/>
        <v>0</v>
      </c>
      <c r="AO1770" s="2">
        <f t="shared" si="717"/>
        <v>0</v>
      </c>
      <c r="AP1770" s="2">
        <v>0</v>
      </c>
      <c r="AQ1770" s="2">
        <v>0</v>
      </c>
      <c r="AR1770" s="2">
        <f t="shared" si="718"/>
        <v>0</v>
      </c>
      <c r="AS1770" s="2"/>
      <c r="AT1770" s="2"/>
      <c r="AU1770" s="2">
        <f t="shared" si="680"/>
        <v>0</v>
      </c>
      <c r="AV1770" s="4"/>
    </row>
    <row r="1771" spans="1:48" x14ac:dyDescent="0.2">
      <c r="A1771" s="28"/>
      <c r="B1771" s="28" t="s">
        <v>750</v>
      </c>
      <c r="C1771" s="11" t="s">
        <v>72</v>
      </c>
      <c r="D1771" s="12">
        <v>0</v>
      </c>
      <c r="E1771" s="12">
        <v>0</v>
      </c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2">
        <f>SUM(F1771:N1771)</f>
        <v>0</v>
      </c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2">
        <v>0</v>
      </c>
      <c r="AB1771" s="2"/>
      <c r="AC1771" s="2">
        <f>SUM(Q1771:AA1771)</f>
        <v>0</v>
      </c>
      <c r="AD1771" s="2">
        <f>(D1771-E1771-P1771)</f>
        <v>0</v>
      </c>
      <c r="AE1771" s="2"/>
      <c r="AF1771" s="2">
        <f>(AC1771)</f>
        <v>0</v>
      </c>
      <c r="AG1771" s="2"/>
      <c r="AH1771" s="2">
        <f>(AD1771-AE1771-AF1771-AG1771)</f>
        <v>0</v>
      </c>
      <c r="AI1771" s="3">
        <v>2.9000000000000001E-2</v>
      </c>
      <c r="AJ1771" s="2">
        <f>AH1771*AI1771</f>
        <v>0</v>
      </c>
      <c r="AK1771" s="2"/>
      <c r="AL1771" s="2">
        <f>(AJ1771+AK1771)</f>
        <v>0</v>
      </c>
      <c r="AM1771" s="3">
        <v>3.3300000000000003E-2</v>
      </c>
      <c r="AN1771" s="2">
        <f>(AL1771*AM1771)</f>
        <v>0</v>
      </c>
      <c r="AO1771" s="2">
        <f>(AL1771-AN1771)</f>
        <v>0</v>
      </c>
      <c r="AP1771" s="2">
        <v>0</v>
      </c>
      <c r="AQ1771" s="2">
        <v>0</v>
      </c>
      <c r="AR1771" s="2">
        <f>(AO1771+AQ1771)</f>
        <v>0</v>
      </c>
      <c r="AS1771" s="2"/>
      <c r="AT1771" s="2"/>
      <c r="AU1771" s="2">
        <f>(AR1771+AS1771+AT1771)</f>
        <v>0</v>
      </c>
      <c r="AV1771" s="2">
        <f>SUM(AU1771+AU1772)</f>
        <v>0</v>
      </c>
    </row>
    <row r="1772" spans="1:48" x14ac:dyDescent="0.2">
      <c r="A1772" s="1"/>
      <c r="B1772" s="1" t="s">
        <v>750</v>
      </c>
      <c r="C1772" s="1" t="s">
        <v>73</v>
      </c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2">
        <f>(P1771)</f>
        <v>0</v>
      </c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>
        <v>0</v>
      </c>
      <c r="AB1772" s="2"/>
      <c r="AC1772" s="2">
        <f>SUM(Q1772:AA1772)</f>
        <v>0</v>
      </c>
      <c r="AD1772" s="2">
        <f>(D1771-E1771-P1771)</f>
        <v>0</v>
      </c>
      <c r="AE1772" s="2"/>
      <c r="AF1772" s="2">
        <f>(AC1772)</f>
        <v>0</v>
      </c>
      <c r="AG1772" s="2"/>
      <c r="AH1772" s="2">
        <f>(AD1772-AE1772-AF1772-AG1772)</f>
        <v>0</v>
      </c>
      <c r="AI1772" s="3">
        <v>2.5999999999999999E-2</v>
      </c>
      <c r="AJ1772" s="2">
        <f>AH1772*AI1772</f>
        <v>0</v>
      </c>
      <c r="AK1772" s="2"/>
      <c r="AL1772" s="2">
        <f>(AJ1772+AK1772)</f>
        <v>0</v>
      </c>
      <c r="AM1772" s="3">
        <v>3.3300000000000003E-2</v>
      </c>
      <c r="AN1772" s="2">
        <f>(AL1772*AM1772)</f>
        <v>0</v>
      </c>
      <c r="AO1772" s="2">
        <f>(AL1772-AN1772)</f>
        <v>0</v>
      </c>
      <c r="AP1772" s="2">
        <v>0</v>
      </c>
      <c r="AQ1772" s="2">
        <v>0</v>
      </c>
      <c r="AR1772" s="2">
        <f>(AO1772+AQ1772)</f>
        <v>0</v>
      </c>
      <c r="AS1772" s="2"/>
      <c r="AT1772" s="2"/>
      <c r="AU1772" s="2">
        <f>(AR1772+AS1772+AT1772)</f>
        <v>0</v>
      </c>
      <c r="AV1772" s="4"/>
    </row>
    <row r="1773" spans="1:48" x14ac:dyDescent="0.2">
      <c r="A1773" s="32"/>
      <c r="B1773" s="32" t="s">
        <v>748</v>
      </c>
      <c r="C1773" s="31" t="s">
        <v>72</v>
      </c>
      <c r="D1773" s="33">
        <v>0</v>
      </c>
      <c r="E1773" s="33">
        <v>0</v>
      </c>
      <c r="F1773" s="33"/>
      <c r="G1773" s="33"/>
      <c r="H1773" s="33"/>
      <c r="I1773" s="33"/>
      <c r="J1773" s="33"/>
      <c r="K1773" s="33"/>
      <c r="L1773" s="33"/>
      <c r="M1773" s="33"/>
      <c r="N1773" s="33"/>
      <c r="O1773" s="33"/>
      <c r="P1773" s="2">
        <f>SUM(F1773:N1773)</f>
        <v>0</v>
      </c>
      <c r="Q1773" s="33"/>
      <c r="R1773" s="33"/>
      <c r="S1773" s="33"/>
      <c r="T1773" s="33"/>
      <c r="U1773" s="33"/>
      <c r="V1773" s="33"/>
      <c r="W1773" s="33"/>
      <c r="X1773" s="33"/>
      <c r="Y1773" s="33"/>
      <c r="Z1773" s="33"/>
      <c r="AA1773" s="2">
        <v>0</v>
      </c>
      <c r="AB1773" s="2"/>
      <c r="AC1773" s="2">
        <f t="shared" si="712"/>
        <v>0</v>
      </c>
      <c r="AD1773" s="2">
        <f>(D1773-E1773-P1773)</f>
        <v>0</v>
      </c>
      <c r="AE1773" s="2"/>
      <c r="AF1773" s="2">
        <f t="shared" si="684"/>
        <v>0</v>
      </c>
      <c r="AG1773" s="2"/>
      <c r="AH1773" s="2">
        <f t="shared" si="713"/>
        <v>0</v>
      </c>
      <c r="AI1773" s="3">
        <v>2.9000000000000001E-2</v>
      </c>
      <c r="AJ1773" s="2">
        <f t="shared" si="714"/>
        <v>0</v>
      </c>
      <c r="AK1773" s="2"/>
      <c r="AL1773" s="2">
        <f t="shared" si="715"/>
        <v>0</v>
      </c>
      <c r="AM1773" s="3">
        <v>3.3300000000000003E-2</v>
      </c>
      <c r="AN1773" s="2">
        <f t="shared" si="716"/>
        <v>0</v>
      </c>
      <c r="AO1773" s="2">
        <f t="shared" si="717"/>
        <v>0</v>
      </c>
      <c r="AP1773" s="2">
        <v>0</v>
      </c>
      <c r="AQ1773" s="2">
        <v>0</v>
      </c>
      <c r="AR1773" s="2">
        <f t="shared" si="718"/>
        <v>0</v>
      </c>
      <c r="AS1773" s="2"/>
      <c r="AT1773" s="2"/>
      <c r="AU1773" s="2">
        <f t="shared" si="680"/>
        <v>0</v>
      </c>
      <c r="AV1773" s="2">
        <f>SUM(AU1773+AU1774+AU1775)</f>
        <v>0</v>
      </c>
    </row>
    <row r="1774" spans="1:48" x14ac:dyDescent="0.2">
      <c r="A1774" s="1"/>
      <c r="B1774" s="1" t="s">
        <v>748</v>
      </c>
      <c r="C1774" s="1" t="s">
        <v>91</v>
      </c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2">
        <f>(P1773)</f>
        <v>0</v>
      </c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>
        <v>0</v>
      </c>
      <c r="AB1774" s="2"/>
      <c r="AC1774" s="2">
        <f t="shared" si="712"/>
        <v>0</v>
      </c>
      <c r="AD1774" s="2">
        <f>(D1773-E1773-P1773)</f>
        <v>0</v>
      </c>
      <c r="AE1774" s="2"/>
      <c r="AF1774" s="2">
        <f t="shared" si="684"/>
        <v>0</v>
      </c>
      <c r="AG1774" s="2"/>
      <c r="AH1774" s="2">
        <f t="shared" si="713"/>
        <v>0</v>
      </c>
      <c r="AI1774" s="3">
        <v>0.02</v>
      </c>
      <c r="AJ1774" s="2">
        <f t="shared" si="714"/>
        <v>0</v>
      </c>
      <c r="AK1774" s="2"/>
      <c r="AL1774" s="2">
        <f t="shared" si="715"/>
        <v>0</v>
      </c>
      <c r="AM1774" s="3">
        <v>3.3300000000000003E-2</v>
      </c>
      <c r="AN1774" s="2">
        <f t="shared" si="716"/>
        <v>0</v>
      </c>
      <c r="AO1774" s="2">
        <f t="shared" si="717"/>
        <v>0</v>
      </c>
      <c r="AP1774" s="2">
        <v>0</v>
      </c>
      <c r="AQ1774" s="2">
        <v>0</v>
      </c>
      <c r="AR1774" s="2">
        <f t="shared" si="718"/>
        <v>0</v>
      </c>
      <c r="AS1774" s="2"/>
      <c r="AT1774" s="2"/>
      <c r="AU1774" s="2">
        <f t="shared" si="680"/>
        <v>0</v>
      </c>
      <c r="AV1774" s="4"/>
    </row>
    <row r="1775" spans="1:48" x14ac:dyDescent="0.2">
      <c r="A1775" s="1"/>
      <c r="B1775" s="1" t="s">
        <v>748</v>
      </c>
      <c r="C1775" s="1" t="s">
        <v>73</v>
      </c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2">
        <f>P1773</f>
        <v>0</v>
      </c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>
        <v>0</v>
      </c>
      <c r="AB1775" s="2"/>
      <c r="AC1775" s="2">
        <f t="shared" si="712"/>
        <v>0</v>
      </c>
      <c r="AD1775" s="2">
        <f>(D1773-E1773-P1773)</f>
        <v>0</v>
      </c>
      <c r="AE1775" s="2"/>
      <c r="AF1775" s="2">
        <f t="shared" si="684"/>
        <v>0</v>
      </c>
      <c r="AG1775" s="2"/>
      <c r="AH1775" s="2">
        <f t="shared" si="713"/>
        <v>0</v>
      </c>
      <c r="AI1775" s="3">
        <v>2.5999999999999999E-2</v>
      </c>
      <c r="AJ1775" s="2">
        <f t="shared" si="714"/>
        <v>0</v>
      </c>
      <c r="AK1775" s="2"/>
      <c r="AL1775" s="2">
        <f t="shared" si="715"/>
        <v>0</v>
      </c>
      <c r="AM1775" s="3">
        <v>3.3300000000000003E-2</v>
      </c>
      <c r="AN1775" s="2">
        <f t="shared" si="716"/>
        <v>0</v>
      </c>
      <c r="AO1775" s="2">
        <f t="shared" si="717"/>
        <v>0</v>
      </c>
      <c r="AP1775" s="2">
        <v>0</v>
      </c>
      <c r="AQ1775" s="2">
        <v>0</v>
      </c>
      <c r="AR1775" s="2">
        <f t="shared" si="718"/>
        <v>0</v>
      </c>
      <c r="AS1775" s="2"/>
      <c r="AT1775" s="2"/>
      <c r="AU1775" s="2">
        <f t="shared" si="680"/>
        <v>0</v>
      </c>
      <c r="AV1775" s="4"/>
    </row>
    <row r="1776" spans="1:48" x14ac:dyDescent="0.2">
      <c r="A1776" s="15"/>
      <c r="B1776" s="15" t="s">
        <v>749</v>
      </c>
      <c r="C1776" s="15" t="s">
        <v>72</v>
      </c>
      <c r="D1776" s="16">
        <v>0</v>
      </c>
      <c r="E1776" s="16">
        <v>0</v>
      </c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2">
        <f>SUM(F1776:N1776)</f>
        <v>0</v>
      </c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">
        <v>0</v>
      </c>
      <c r="AB1776" s="2"/>
      <c r="AC1776" s="2">
        <f t="shared" si="712"/>
        <v>0</v>
      </c>
      <c r="AD1776" s="2">
        <f>(D1776-E1776-P1776)</f>
        <v>0</v>
      </c>
      <c r="AE1776" s="2"/>
      <c r="AF1776" s="2">
        <f t="shared" si="684"/>
        <v>0</v>
      </c>
      <c r="AG1776" s="2"/>
      <c r="AH1776" s="2">
        <f t="shared" si="713"/>
        <v>0</v>
      </c>
      <c r="AI1776" s="3">
        <v>2.9000000000000001E-2</v>
      </c>
      <c r="AJ1776" s="2">
        <f t="shared" si="714"/>
        <v>0</v>
      </c>
      <c r="AK1776" s="2"/>
      <c r="AL1776" s="2">
        <f t="shared" si="715"/>
        <v>0</v>
      </c>
      <c r="AM1776" s="3">
        <v>3.3300000000000003E-2</v>
      </c>
      <c r="AN1776" s="2">
        <f t="shared" si="716"/>
        <v>0</v>
      </c>
      <c r="AO1776" s="2">
        <f t="shared" si="717"/>
        <v>0</v>
      </c>
      <c r="AP1776" s="2">
        <v>0</v>
      </c>
      <c r="AQ1776" s="2">
        <v>0</v>
      </c>
      <c r="AR1776" s="2">
        <f t="shared" si="718"/>
        <v>0</v>
      </c>
      <c r="AS1776" s="2"/>
      <c r="AT1776" s="2"/>
      <c r="AU1776" s="2">
        <f t="shared" si="680"/>
        <v>0</v>
      </c>
      <c r="AV1776" s="2">
        <f>SUM(AU1776+AU1777)</f>
        <v>0</v>
      </c>
    </row>
    <row r="1777" spans="1:48" x14ac:dyDescent="0.2">
      <c r="A1777" s="1"/>
      <c r="B1777" s="1" t="s">
        <v>749</v>
      </c>
      <c r="C1777" s="1" t="s">
        <v>73</v>
      </c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2">
        <f>(P1776)</f>
        <v>0</v>
      </c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>
        <v>0</v>
      </c>
      <c r="AB1777" s="2"/>
      <c r="AC1777" s="2">
        <f t="shared" si="712"/>
        <v>0</v>
      </c>
      <c r="AD1777" s="2">
        <f>(D1776-E1776-P1776)</f>
        <v>0</v>
      </c>
      <c r="AE1777" s="2"/>
      <c r="AF1777" s="2">
        <f t="shared" si="684"/>
        <v>0</v>
      </c>
      <c r="AG1777" s="2"/>
      <c r="AH1777" s="2">
        <f t="shared" si="713"/>
        <v>0</v>
      </c>
      <c r="AI1777" s="3">
        <v>2.5999999999999999E-2</v>
      </c>
      <c r="AJ1777" s="2">
        <f t="shared" si="714"/>
        <v>0</v>
      </c>
      <c r="AK1777" s="2"/>
      <c r="AL1777" s="2">
        <f t="shared" si="715"/>
        <v>0</v>
      </c>
      <c r="AM1777" s="3">
        <v>3.3300000000000003E-2</v>
      </c>
      <c r="AN1777" s="2">
        <f t="shared" si="716"/>
        <v>0</v>
      </c>
      <c r="AO1777" s="2">
        <f t="shared" si="717"/>
        <v>0</v>
      </c>
      <c r="AP1777" s="2">
        <v>0</v>
      </c>
      <c r="AQ1777" s="2">
        <v>0</v>
      </c>
      <c r="AR1777" s="2">
        <f t="shared" si="718"/>
        <v>0</v>
      </c>
      <c r="AS1777" s="2"/>
      <c r="AT1777" s="2"/>
      <c r="AU1777" s="2">
        <f t="shared" ref="AU1777:AU1791" si="719">(AR1777+AS1777+AT1777)</f>
        <v>0</v>
      </c>
      <c r="AV1777" s="4"/>
    </row>
    <row r="1778" spans="1:48" x14ac:dyDescent="0.2">
      <c r="A1778" s="28"/>
      <c r="B1778" s="28" t="s">
        <v>751</v>
      </c>
      <c r="C1778" s="28" t="s">
        <v>72</v>
      </c>
      <c r="D1778" s="12">
        <v>0</v>
      </c>
      <c r="E1778" s="12">
        <v>0</v>
      </c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2">
        <f>SUM(F1778:N1778)</f>
        <v>0</v>
      </c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2">
        <v>0</v>
      </c>
      <c r="AB1778" s="2"/>
      <c r="AC1778" s="2">
        <f t="shared" si="712"/>
        <v>0</v>
      </c>
      <c r="AD1778" s="2">
        <f>(D1778-E1778-P1778)</f>
        <v>0</v>
      </c>
      <c r="AE1778" s="2"/>
      <c r="AF1778" s="2">
        <f t="shared" si="684"/>
        <v>0</v>
      </c>
      <c r="AG1778" s="2"/>
      <c r="AH1778" s="2">
        <f t="shared" si="713"/>
        <v>0</v>
      </c>
      <c r="AI1778" s="3">
        <v>2.9000000000000001E-2</v>
      </c>
      <c r="AJ1778" s="2">
        <f t="shared" si="714"/>
        <v>0</v>
      </c>
      <c r="AK1778" s="2"/>
      <c r="AL1778" s="2">
        <f t="shared" si="715"/>
        <v>0</v>
      </c>
      <c r="AM1778" s="3">
        <v>3.3300000000000003E-2</v>
      </c>
      <c r="AN1778" s="2">
        <f t="shared" si="716"/>
        <v>0</v>
      </c>
      <c r="AO1778" s="2">
        <f t="shared" si="717"/>
        <v>0</v>
      </c>
      <c r="AP1778" s="2">
        <v>0</v>
      </c>
      <c r="AQ1778" s="2">
        <v>0</v>
      </c>
      <c r="AR1778" s="2">
        <f t="shared" si="718"/>
        <v>0</v>
      </c>
      <c r="AS1778" s="2"/>
      <c r="AT1778" s="2"/>
      <c r="AU1778" s="2">
        <f t="shared" si="719"/>
        <v>0</v>
      </c>
      <c r="AV1778" s="2">
        <f>SUM(AU1778+AU1779)</f>
        <v>0</v>
      </c>
    </row>
    <row r="1779" spans="1:48" x14ac:dyDescent="0.2">
      <c r="A1779" s="1"/>
      <c r="B1779" s="1" t="s">
        <v>751</v>
      </c>
      <c r="C1779" s="1" t="s">
        <v>73</v>
      </c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2">
        <f>(P1778)</f>
        <v>0</v>
      </c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>
        <v>0</v>
      </c>
      <c r="AB1779" s="2"/>
      <c r="AC1779" s="2">
        <f t="shared" si="712"/>
        <v>0</v>
      </c>
      <c r="AD1779" s="2">
        <f>(D1778-E1778-P1778)</f>
        <v>0</v>
      </c>
      <c r="AE1779" s="2"/>
      <c r="AF1779" s="2">
        <f t="shared" si="684"/>
        <v>0</v>
      </c>
      <c r="AG1779" s="2"/>
      <c r="AH1779" s="2">
        <f t="shared" si="713"/>
        <v>0</v>
      </c>
      <c r="AI1779" s="3">
        <v>0.05</v>
      </c>
      <c r="AJ1779" s="2">
        <f t="shared" si="714"/>
        <v>0</v>
      </c>
      <c r="AK1779" s="2"/>
      <c r="AL1779" s="2">
        <f t="shared" si="715"/>
        <v>0</v>
      </c>
      <c r="AM1779" s="3">
        <v>3.3300000000000003E-2</v>
      </c>
      <c r="AN1779" s="2">
        <f t="shared" si="716"/>
        <v>0</v>
      </c>
      <c r="AO1779" s="2">
        <f t="shared" si="717"/>
        <v>0</v>
      </c>
      <c r="AP1779" s="2">
        <v>0</v>
      </c>
      <c r="AQ1779" s="2">
        <v>0</v>
      </c>
      <c r="AR1779" s="2">
        <f t="shared" si="718"/>
        <v>0</v>
      </c>
      <c r="AS1779" s="2"/>
      <c r="AT1779" s="2"/>
      <c r="AU1779" s="2">
        <f t="shared" si="719"/>
        <v>0</v>
      </c>
      <c r="AV1779" s="4"/>
    </row>
    <row r="1780" spans="1:48" x14ac:dyDescent="0.2">
      <c r="A1780" s="15"/>
      <c r="B1780" s="15" t="s">
        <v>752</v>
      </c>
      <c r="C1780" s="15" t="s">
        <v>72</v>
      </c>
      <c r="D1780" s="16">
        <v>0</v>
      </c>
      <c r="E1780" s="16">
        <v>0</v>
      </c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2">
        <f>SUM(F1780:N1780)</f>
        <v>0</v>
      </c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">
        <v>0</v>
      </c>
      <c r="AB1780" s="2"/>
      <c r="AC1780" s="2">
        <f t="shared" si="712"/>
        <v>0</v>
      </c>
      <c r="AD1780" s="2">
        <f>(D1780-E1780-P1780)</f>
        <v>0</v>
      </c>
      <c r="AE1780" s="2"/>
      <c r="AF1780" s="2">
        <f t="shared" si="684"/>
        <v>0</v>
      </c>
      <c r="AG1780" s="2"/>
      <c r="AH1780" s="2">
        <f t="shared" si="713"/>
        <v>0</v>
      </c>
      <c r="AI1780" s="3">
        <v>2.9000000000000001E-2</v>
      </c>
      <c r="AJ1780" s="2">
        <f t="shared" si="714"/>
        <v>0</v>
      </c>
      <c r="AK1780" s="2"/>
      <c r="AL1780" s="2">
        <f t="shared" si="715"/>
        <v>0</v>
      </c>
      <c r="AM1780" s="3">
        <v>3.3300000000000003E-2</v>
      </c>
      <c r="AN1780" s="2">
        <f t="shared" si="716"/>
        <v>0</v>
      </c>
      <c r="AO1780" s="2">
        <f t="shared" si="717"/>
        <v>0</v>
      </c>
      <c r="AP1780" s="2">
        <v>0</v>
      </c>
      <c r="AQ1780" s="2">
        <v>0</v>
      </c>
      <c r="AR1780" s="2">
        <f t="shared" si="718"/>
        <v>0</v>
      </c>
      <c r="AS1780" s="2"/>
      <c r="AT1780" s="2"/>
      <c r="AU1780" s="2">
        <f t="shared" si="719"/>
        <v>0</v>
      </c>
      <c r="AV1780" s="2">
        <f>SUM(AU1780+AU1781)</f>
        <v>0</v>
      </c>
    </row>
    <row r="1781" spans="1:48" x14ac:dyDescent="0.2">
      <c r="A1781" s="1"/>
      <c r="B1781" s="1" t="s">
        <v>752</v>
      </c>
      <c r="C1781" s="1" t="s">
        <v>73</v>
      </c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2">
        <f>(P1780)</f>
        <v>0</v>
      </c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>
        <v>0</v>
      </c>
      <c r="AB1781" s="2"/>
      <c r="AC1781" s="2">
        <f t="shared" si="712"/>
        <v>0</v>
      </c>
      <c r="AD1781" s="2">
        <f>(D1780-E1780-P1780)</f>
        <v>0</v>
      </c>
      <c r="AE1781" s="2"/>
      <c r="AF1781" s="2">
        <f t="shared" si="684"/>
        <v>0</v>
      </c>
      <c r="AG1781" s="2"/>
      <c r="AH1781" s="2">
        <f t="shared" si="713"/>
        <v>0</v>
      </c>
      <c r="AI1781" s="3">
        <v>0.05</v>
      </c>
      <c r="AJ1781" s="2">
        <f t="shared" si="714"/>
        <v>0</v>
      </c>
      <c r="AK1781" s="2"/>
      <c r="AL1781" s="2">
        <f t="shared" si="715"/>
        <v>0</v>
      </c>
      <c r="AM1781" s="3">
        <v>3.3300000000000003E-2</v>
      </c>
      <c r="AN1781" s="2">
        <f t="shared" si="716"/>
        <v>0</v>
      </c>
      <c r="AO1781" s="2">
        <f t="shared" si="717"/>
        <v>0</v>
      </c>
      <c r="AP1781" s="2">
        <v>0</v>
      </c>
      <c r="AQ1781" s="2">
        <v>0</v>
      </c>
      <c r="AR1781" s="2">
        <f t="shared" si="718"/>
        <v>0</v>
      </c>
      <c r="AS1781" s="2"/>
      <c r="AT1781" s="2"/>
      <c r="AU1781" s="2">
        <f t="shared" si="719"/>
        <v>0</v>
      </c>
      <c r="AV1781" s="4"/>
    </row>
    <row r="1782" spans="1:48" x14ac:dyDescent="0.2">
      <c r="A1782" s="28"/>
      <c r="B1782" s="28" t="s">
        <v>753</v>
      </c>
      <c r="C1782" s="11" t="s">
        <v>72</v>
      </c>
      <c r="D1782" s="12">
        <v>0</v>
      </c>
      <c r="E1782" s="12">
        <v>0</v>
      </c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2">
        <f>SUM(F1782:N1782)</f>
        <v>0</v>
      </c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2">
        <v>0</v>
      </c>
      <c r="AB1782" s="2"/>
      <c r="AC1782" s="2">
        <f t="shared" si="712"/>
        <v>0</v>
      </c>
      <c r="AD1782" s="2">
        <f>(D1782-E1782-P1782)</f>
        <v>0</v>
      </c>
      <c r="AE1782" s="2"/>
      <c r="AF1782" s="2">
        <f t="shared" si="684"/>
        <v>0</v>
      </c>
      <c r="AG1782" s="2"/>
      <c r="AH1782" s="2">
        <f t="shared" si="713"/>
        <v>0</v>
      </c>
      <c r="AI1782" s="3">
        <v>2.9000000000000001E-2</v>
      </c>
      <c r="AJ1782" s="2">
        <f t="shared" si="714"/>
        <v>0</v>
      </c>
      <c r="AK1782" s="2"/>
      <c r="AL1782" s="2">
        <f t="shared" si="715"/>
        <v>0</v>
      </c>
      <c r="AM1782" s="3">
        <v>3.3300000000000003E-2</v>
      </c>
      <c r="AN1782" s="2">
        <f t="shared" si="716"/>
        <v>0</v>
      </c>
      <c r="AO1782" s="2">
        <f t="shared" si="717"/>
        <v>0</v>
      </c>
      <c r="AP1782" s="2">
        <v>0</v>
      </c>
      <c r="AQ1782" s="2">
        <v>0</v>
      </c>
      <c r="AR1782" s="2">
        <f t="shared" si="718"/>
        <v>0</v>
      </c>
      <c r="AS1782" s="2"/>
      <c r="AT1782" s="2"/>
      <c r="AU1782" s="2">
        <f t="shared" si="719"/>
        <v>0</v>
      </c>
      <c r="AV1782" s="2">
        <f>SUM(AU1782+AU1783)</f>
        <v>0</v>
      </c>
    </row>
    <row r="1783" spans="1:48" x14ac:dyDescent="0.2">
      <c r="A1783" s="1"/>
      <c r="B1783" s="1" t="s">
        <v>753</v>
      </c>
      <c r="C1783" s="1" t="s">
        <v>73</v>
      </c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2">
        <f>(P1782)</f>
        <v>0</v>
      </c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>
        <v>0</v>
      </c>
      <c r="AB1783" s="2"/>
      <c r="AC1783" s="2">
        <f t="shared" si="712"/>
        <v>0</v>
      </c>
      <c r="AD1783" s="2">
        <f>(D1782-E1782-P1782)</f>
        <v>0</v>
      </c>
      <c r="AE1783" s="2"/>
      <c r="AF1783" s="2">
        <f t="shared" si="684"/>
        <v>0</v>
      </c>
      <c r="AG1783" s="2"/>
      <c r="AH1783" s="2">
        <f t="shared" si="713"/>
        <v>0</v>
      </c>
      <c r="AI1783" s="3">
        <v>0.05</v>
      </c>
      <c r="AJ1783" s="2">
        <f t="shared" si="714"/>
        <v>0</v>
      </c>
      <c r="AK1783" s="2"/>
      <c r="AL1783" s="2">
        <f t="shared" si="715"/>
        <v>0</v>
      </c>
      <c r="AM1783" s="3">
        <v>3.3300000000000003E-2</v>
      </c>
      <c r="AN1783" s="2">
        <f t="shared" si="716"/>
        <v>0</v>
      </c>
      <c r="AO1783" s="2">
        <f t="shared" si="717"/>
        <v>0</v>
      </c>
      <c r="AP1783" s="2">
        <v>0</v>
      </c>
      <c r="AQ1783" s="2">
        <v>0</v>
      </c>
      <c r="AR1783" s="2">
        <f t="shared" si="718"/>
        <v>0</v>
      </c>
      <c r="AS1783" s="2"/>
      <c r="AT1783" s="2"/>
      <c r="AU1783" s="2">
        <f t="shared" si="719"/>
        <v>0</v>
      </c>
      <c r="AV1783" s="4"/>
    </row>
    <row r="1784" spans="1:48" x14ac:dyDescent="0.2">
      <c r="A1784" s="15"/>
      <c r="B1784" s="29" t="s">
        <v>754</v>
      </c>
      <c r="C1784" s="15" t="s">
        <v>72</v>
      </c>
      <c r="D1784" s="16">
        <v>0</v>
      </c>
      <c r="E1784" s="16">
        <v>0</v>
      </c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2">
        <f>SUM(F1784:N1784)</f>
        <v>0</v>
      </c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">
        <v>0</v>
      </c>
      <c r="AB1784" s="2"/>
      <c r="AC1784" s="2">
        <f t="shared" si="712"/>
        <v>0</v>
      </c>
      <c r="AD1784" s="2">
        <f>(D1784-E1784-P1784)</f>
        <v>0</v>
      </c>
      <c r="AE1784" s="2"/>
      <c r="AF1784" s="2">
        <f t="shared" si="684"/>
        <v>0</v>
      </c>
      <c r="AG1784" s="2"/>
      <c r="AH1784" s="2">
        <f t="shared" si="713"/>
        <v>0</v>
      </c>
      <c r="AI1784" s="3">
        <v>2.9000000000000001E-2</v>
      </c>
      <c r="AJ1784" s="2">
        <f t="shared" si="714"/>
        <v>0</v>
      </c>
      <c r="AK1784" s="2"/>
      <c r="AL1784" s="2">
        <f t="shared" si="715"/>
        <v>0</v>
      </c>
      <c r="AM1784" s="3">
        <v>3.3300000000000003E-2</v>
      </c>
      <c r="AN1784" s="2">
        <f t="shared" si="716"/>
        <v>0</v>
      </c>
      <c r="AO1784" s="2">
        <f t="shared" si="717"/>
        <v>0</v>
      </c>
      <c r="AP1784" s="2">
        <v>0</v>
      </c>
      <c r="AQ1784" s="2">
        <v>0</v>
      </c>
      <c r="AR1784" s="2">
        <f t="shared" si="718"/>
        <v>0</v>
      </c>
      <c r="AS1784" s="2"/>
      <c r="AT1784" s="2"/>
      <c r="AU1784" s="2">
        <f t="shared" si="719"/>
        <v>0</v>
      </c>
      <c r="AV1784" s="2">
        <f>SUM(AU1784+AU1785+AU1786)</f>
        <v>0</v>
      </c>
    </row>
    <row r="1785" spans="1:48" x14ac:dyDescent="0.2">
      <c r="A1785" s="1"/>
      <c r="B1785" s="26" t="s">
        <v>754</v>
      </c>
      <c r="C1785" s="1" t="s">
        <v>74</v>
      </c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2">
        <f>(P1784)</f>
        <v>0</v>
      </c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>
        <v>0</v>
      </c>
      <c r="AB1785" s="2"/>
      <c r="AC1785" s="2">
        <f>SUM(Q1785:AA1785)</f>
        <v>0</v>
      </c>
      <c r="AD1785" s="2">
        <f>(D1784-E1784-P1784)</f>
        <v>0</v>
      </c>
      <c r="AE1785" s="2"/>
      <c r="AF1785" s="2">
        <f t="shared" ref="AF1785:AF1791" si="720">(AC1785)</f>
        <v>0</v>
      </c>
      <c r="AG1785" s="2"/>
      <c r="AH1785" s="2">
        <f t="shared" si="713"/>
        <v>0</v>
      </c>
      <c r="AI1785" s="3">
        <v>0.01</v>
      </c>
      <c r="AJ1785" s="2">
        <f t="shared" si="714"/>
        <v>0</v>
      </c>
      <c r="AK1785" s="2"/>
      <c r="AL1785" s="2">
        <f t="shared" si="715"/>
        <v>0</v>
      </c>
      <c r="AM1785" s="3">
        <v>3.3300000000000003E-2</v>
      </c>
      <c r="AN1785" s="2">
        <f t="shared" si="716"/>
        <v>0</v>
      </c>
      <c r="AO1785" s="2">
        <f t="shared" si="717"/>
        <v>0</v>
      </c>
      <c r="AP1785" s="2">
        <v>0</v>
      </c>
      <c r="AQ1785" s="2">
        <v>0</v>
      </c>
      <c r="AR1785" s="2">
        <f t="shared" si="718"/>
        <v>0</v>
      </c>
      <c r="AS1785" s="2"/>
      <c r="AT1785" s="2"/>
      <c r="AU1785" s="2">
        <f t="shared" si="719"/>
        <v>0</v>
      </c>
      <c r="AV1785" s="4"/>
    </row>
    <row r="1786" spans="1:48" x14ac:dyDescent="0.2">
      <c r="A1786" s="1"/>
      <c r="B1786" s="26" t="s">
        <v>754</v>
      </c>
      <c r="C1786" s="1" t="s">
        <v>75</v>
      </c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>
        <f>P1784</f>
        <v>0</v>
      </c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>
        <v>0</v>
      </c>
      <c r="AB1786" s="2"/>
      <c r="AC1786" s="2">
        <f t="shared" si="712"/>
        <v>0</v>
      </c>
      <c r="AD1786" s="2">
        <f>(D1784-E1784-P1784)</f>
        <v>0</v>
      </c>
      <c r="AE1786" s="2"/>
      <c r="AF1786" s="2">
        <f t="shared" si="720"/>
        <v>0</v>
      </c>
      <c r="AG1786" s="2"/>
      <c r="AH1786" s="2">
        <f t="shared" si="713"/>
        <v>0</v>
      </c>
      <c r="AI1786" s="3">
        <v>1E-3</v>
      </c>
      <c r="AJ1786" s="2">
        <f t="shared" si="714"/>
        <v>0</v>
      </c>
      <c r="AK1786" s="2"/>
      <c r="AL1786" s="2">
        <f t="shared" si="715"/>
        <v>0</v>
      </c>
      <c r="AM1786" s="3">
        <v>3.3300000000000003E-2</v>
      </c>
      <c r="AN1786" s="2">
        <f t="shared" si="716"/>
        <v>0</v>
      </c>
      <c r="AO1786" s="2">
        <f t="shared" si="717"/>
        <v>0</v>
      </c>
      <c r="AP1786" s="2">
        <v>0</v>
      </c>
      <c r="AQ1786" s="2">
        <v>0</v>
      </c>
      <c r="AR1786" s="2">
        <f t="shared" si="718"/>
        <v>0</v>
      </c>
      <c r="AS1786" s="2"/>
      <c r="AT1786" s="2"/>
      <c r="AU1786" s="2">
        <f t="shared" si="719"/>
        <v>0</v>
      </c>
      <c r="AV1786" s="2"/>
    </row>
    <row r="1787" spans="1:48" x14ac:dyDescent="0.2">
      <c r="A1787" s="28"/>
      <c r="B1787" s="28" t="s">
        <v>755</v>
      </c>
      <c r="C1787" s="11" t="s">
        <v>72</v>
      </c>
      <c r="D1787" s="12">
        <v>0</v>
      </c>
      <c r="E1787" s="12">
        <v>0</v>
      </c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2">
        <f>SUM(F1787:N1787)</f>
        <v>0</v>
      </c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2">
        <v>0</v>
      </c>
      <c r="AB1787" s="2"/>
      <c r="AC1787" s="2">
        <f>SUM(Q1787:AA1787)</f>
        <v>0</v>
      </c>
      <c r="AD1787" s="2">
        <f>(D1787-E1787-P1787)</f>
        <v>0</v>
      </c>
      <c r="AE1787" s="2"/>
      <c r="AF1787" s="2">
        <f t="shared" si="720"/>
        <v>0</v>
      </c>
      <c r="AG1787" s="2"/>
      <c r="AH1787" s="2">
        <f t="shared" si="713"/>
        <v>0</v>
      </c>
      <c r="AI1787" s="3">
        <v>2.9000000000000001E-2</v>
      </c>
      <c r="AJ1787" s="2">
        <f t="shared" si="714"/>
        <v>0</v>
      </c>
      <c r="AK1787" s="2"/>
      <c r="AL1787" s="2">
        <f t="shared" si="715"/>
        <v>0</v>
      </c>
      <c r="AM1787" s="3">
        <v>3.3300000000000003E-2</v>
      </c>
      <c r="AN1787" s="2">
        <f t="shared" si="716"/>
        <v>0</v>
      </c>
      <c r="AO1787" s="2">
        <f t="shared" si="717"/>
        <v>0</v>
      </c>
      <c r="AP1787" s="2">
        <v>0</v>
      </c>
      <c r="AQ1787" s="2">
        <v>0</v>
      </c>
      <c r="AR1787" s="2">
        <f t="shared" si="718"/>
        <v>0</v>
      </c>
      <c r="AS1787" s="2"/>
      <c r="AT1787" s="2"/>
      <c r="AU1787" s="2">
        <f t="shared" si="719"/>
        <v>0</v>
      </c>
      <c r="AV1787" s="2">
        <f>SUM(AU1787+AU1788)</f>
        <v>0</v>
      </c>
    </row>
    <row r="1788" spans="1:48" x14ac:dyDescent="0.2">
      <c r="A1788" s="1"/>
      <c r="B1788" s="1" t="s">
        <v>755</v>
      </c>
      <c r="C1788" s="1" t="s">
        <v>75</v>
      </c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>
        <f>(P1787)</f>
        <v>0</v>
      </c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>
        <v>0</v>
      </c>
      <c r="AB1788" s="2"/>
      <c r="AC1788" s="2">
        <f>SUM(Q1788:AA1788)</f>
        <v>0</v>
      </c>
      <c r="AD1788" s="2">
        <f>(D1787-E1787-P1787)</f>
        <v>0</v>
      </c>
      <c r="AE1788" s="2"/>
      <c r="AF1788" s="2">
        <f t="shared" si="720"/>
        <v>0</v>
      </c>
      <c r="AG1788" s="2"/>
      <c r="AH1788" s="2">
        <f t="shared" si="713"/>
        <v>0</v>
      </c>
      <c r="AI1788" s="3">
        <v>1E-3</v>
      </c>
      <c r="AJ1788" s="2">
        <f t="shared" si="714"/>
        <v>0</v>
      </c>
      <c r="AK1788" s="2"/>
      <c r="AL1788" s="2">
        <f t="shared" si="715"/>
        <v>0</v>
      </c>
      <c r="AM1788" s="3">
        <v>3.3300000000000003E-2</v>
      </c>
      <c r="AN1788" s="2">
        <f t="shared" si="716"/>
        <v>0</v>
      </c>
      <c r="AO1788" s="2">
        <f t="shared" si="717"/>
        <v>0</v>
      </c>
      <c r="AP1788" s="2">
        <v>0</v>
      </c>
      <c r="AQ1788" s="2">
        <v>0</v>
      </c>
      <c r="AR1788" s="2">
        <f t="shared" si="718"/>
        <v>0</v>
      </c>
      <c r="AS1788" s="2"/>
      <c r="AT1788" s="2"/>
      <c r="AU1788" s="2">
        <f t="shared" si="719"/>
        <v>0</v>
      </c>
      <c r="AV1788" s="4"/>
    </row>
    <row r="1789" spans="1:48" x14ac:dyDescent="0.2">
      <c r="A1789" s="15"/>
      <c r="B1789" s="29" t="s">
        <v>756</v>
      </c>
      <c r="C1789" s="15" t="s">
        <v>72</v>
      </c>
      <c r="D1789" s="16">
        <v>0</v>
      </c>
      <c r="E1789" s="16">
        <v>0</v>
      </c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2">
        <f>SUM(F1789:N1789)</f>
        <v>0</v>
      </c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">
        <v>0</v>
      </c>
      <c r="AB1789" s="2"/>
      <c r="AC1789" s="2">
        <f>SUM(Q1789:AA1789)</f>
        <v>0</v>
      </c>
      <c r="AD1789" s="2">
        <f>(D1789-E1789-P1789)</f>
        <v>0</v>
      </c>
      <c r="AE1789" s="2"/>
      <c r="AF1789" s="2">
        <f t="shared" si="720"/>
        <v>0</v>
      </c>
      <c r="AG1789" s="2"/>
      <c r="AH1789" s="2">
        <f t="shared" si="713"/>
        <v>0</v>
      </c>
      <c r="AI1789" s="3">
        <v>2.9000000000000001E-2</v>
      </c>
      <c r="AJ1789" s="2">
        <f t="shared" si="714"/>
        <v>0</v>
      </c>
      <c r="AK1789" s="2"/>
      <c r="AL1789" s="2">
        <f t="shared" si="715"/>
        <v>0</v>
      </c>
      <c r="AM1789" s="3">
        <v>3.3300000000000003E-2</v>
      </c>
      <c r="AN1789" s="2">
        <f t="shared" si="716"/>
        <v>0</v>
      </c>
      <c r="AO1789" s="2">
        <f t="shared" si="717"/>
        <v>0</v>
      </c>
      <c r="AP1789" s="2">
        <v>0</v>
      </c>
      <c r="AQ1789" s="2">
        <v>0</v>
      </c>
      <c r="AR1789" s="2">
        <f t="shared" si="718"/>
        <v>0</v>
      </c>
      <c r="AS1789" s="2"/>
      <c r="AT1789" s="2"/>
      <c r="AU1789" s="2">
        <f t="shared" si="719"/>
        <v>0</v>
      </c>
      <c r="AV1789" s="2">
        <f>SUM(AU1789+AU1790+AU1791)</f>
        <v>0</v>
      </c>
    </row>
    <row r="1790" spans="1:48" x14ac:dyDescent="0.2">
      <c r="A1790" s="1"/>
      <c r="B1790" s="26" t="s">
        <v>756</v>
      </c>
      <c r="C1790" s="1" t="s">
        <v>74</v>
      </c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>
        <f>(P1789)</f>
        <v>0</v>
      </c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>
        <v>0</v>
      </c>
      <c r="AB1790" s="2"/>
      <c r="AC1790" s="2">
        <f>SUM(Q1790:AA1790)</f>
        <v>0</v>
      </c>
      <c r="AD1790" s="2">
        <f>(D1789-E1789-P1789)</f>
        <v>0</v>
      </c>
      <c r="AE1790" s="2"/>
      <c r="AF1790" s="2">
        <f t="shared" si="720"/>
        <v>0</v>
      </c>
      <c r="AG1790" s="2"/>
      <c r="AH1790" s="2">
        <f t="shared" si="713"/>
        <v>0</v>
      </c>
      <c r="AI1790" s="3">
        <v>0.01</v>
      </c>
      <c r="AJ1790" s="2">
        <f t="shared" si="714"/>
        <v>0</v>
      </c>
      <c r="AK1790" s="2"/>
      <c r="AL1790" s="2">
        <f t="shared" si="715"/>
        <v>0</v>
      </c>
      <c r="AM1790" s="3">
        <v>3.3300000000000003E-2</v>
      </c>
      <c r="AN1790" s="2">
        <f t="shared" si="716"/>
        <v>0</v>
      </c>
      <c r="AO1790" s="2">
        <f t="shared" si="717"/>
        <v>0</v>
      </c>
      <c r="AP1790" s="2">
        <v>0</v>
      </c>
      <c r="AQ1790" s="2">
        <v>0</v>
      </c>
      <c r="AR1790" s="2">
        <f t="shared" si="718"/>
        <v>0</v>
      </c>
      <c r="AS1790" s="2"/>
      <c r="AT1790" s="2"/>
      <c r="AU1790" s="2">
        <f t="shared" si="719"/>
        <v>0</v>
      </c>
      <c r="AV1790" s="4"/>
    </row>
    <row r="1791" spans="1:48" x14ac:dyDescent="0.2">
      <c r="A1791" s="1"/>
      <c r="B1791" s="26" t="s">
        <v>756</v>
      </c>
      <c r="C1791" s="1" t="s">
        <v>75</v>
      </c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>
        <f>P1789</f>
        <v>0</v>
      </c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>
        <v>0</v>
      </c>
      <c r="AB1791" s="2"/>
      <c r="AC1791" s="2">
        <f>SUM(Q1791:AA1791)</f>
        <v>0</v>
      </c>
      <c r="AD1791" s="2">
        <f>(D1789-E1789-P1789)</f>
        <v>0</v>
      </c>
      <c r="AE1791" s="2"/>
      <c r="AF1791" s="2">
        <f t="shared" si="720"/>
        <v>0</v>
      </c>
      <c r="AG1791" s="2"/>
      <c r="AH1791" s="2">
        <f t="shared" si="713"/>
        <v>0</v>
      </c>
      <c r="AI1791" s="3">
        <v>1E-3</v>
      </c>
      <c r="AJ1791" s="2">
        <f t="shared" si="714"/>
        <v>0</v>
      </c>
      <c r="AK1791" s="2"/>
      <c r="AL1791" s="2">
        <f t="shared" si="715"/>
        <v>0</v>
      </c>
      <c r="AM1791" s="3">
        <v>3.3300000000000003E-2</v>
      </c>
      <c r="AN1791" s="2">
        <f t="shared" si="716"/>
        <v>0</v>
      </c>
      <c r="AO1791" s="2">
        <f t="shared" si="717"/>
        <v>0</v>
      </c>
      <c r="AP1791" s="2">
        <v>0</v>
      </c>
      <c r="AQ1791" s="2">
        <v>0</v>
      </c>
      <c r="AR1791" s="2">
        <f t="shared" si="718"/>
        <v>0</v>
      </c>
      <c r="AS1791" s="2"/>
      <c r="AT1791" s="2"/>
      <c r="AU1791" s="2">
        <f t="shared" si="719"/>
        <v>0</v>
      </c>
      <c r="AV1791" s="2"/>
    </row>
  </sheetData>
  <autoFilter ref="A2:AV179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"/>
  <sheetViews>
    <sheetView zoomScale="125" zoomScaleNormal="125" workbookViewId="0">
      <selection activeCell="A3" sqref="A3"/>
    </sheetView>
  </sheetViews>
  <sheetFormatPr defaultRowHeight="15" x14ac:dyDescent="0.25"/>
  <cols>
    <col min="1" max="1" width="19.5703125" customWidth="1"/>
    <col min="2" max="2" width="18.28515625" customWidth="1"/>
    <col min="3" max="3" width="11" customWidth="1"/>
    <col min="4" max="4" width="16.85546875" customWidth="1"/>
    <col min="5" max="5" width="23.42578125" customWidth="1"/>
    <col min="6" max="6" width="27.5703125" customWidth="1"/>
    <col min="7" max="7" width="11.7109375" customWidth="1"/>
    <col min="8" max="8" width="7.140625" customWidth="1"/>
    <col min="10" max="10" width="14" customWidth="1"/>
    <col min="11" max="11" width="19.7109375" customWidth="1"/>
    <col min="12" max="12" width="16.85546875" customWidth="1"/>
    <col min="13" max="13" width="16" customWidth="1"/>
    <col min="14" max="14" width="14.42578125" customWidth="1"/>
  </cols>
  <sheetData>
    <row r="1" spans="1:15" x14ac:dyDescent="0.25">
      <c r="A1" s="21" t="s">
        <v>771</v>
      </c>
      <c r="B1" s="21"/>
      <c r="C1" s="21" t="s">
        <v>757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 t="s">
        <v>758</v>
      </c>
    </row>
    <row r="2" spans="1:15" x14ac:dyDescent="0.25">
      <c r="A2" s="21" t="s">
        <v>772</v>
      </c>
      <c r="B2" s="21" t="s">
        <v>759</v>
      </c>
      <c r="C2" s="21" t="s">
        <v>760</v>
      </c>
      <c r="D2" s="21" t="s">
        <v>761</v>
      </c>
      <c r="E2" s="21" t="s">
        <v>762</v>
      </c>
      <c r="F2" s="21" t="s">
        <v>763</v>
      </c>
      <c r="G2" s="21" t="s">
        <v>91</v>
      </c>
      <c r="H2" s="21" t="s">
        <v>72</v>
      </c>
      <c r="I2" s="21" t="s">
        <v>764</v>
      </c>
      <c r="J2" s="21" t="s">
        <v>765</v>
      </c>
      <c r="K2" s="21" t="s">
        <v>766</v>
      </c>
      <c r="L2" s="21" t="s">
        <v>767</v>
      </c>
      <c r="M2" s="21" t="s">
        <v>768</v>
      </c>
      <c r="N2" s="21" t="s">
        <v>769</v>
      </c>
      <c r="O2" s="21" t="s">
        <v>770</v>
      </c>
    </row>
    <row r="3" spans="1:15" x14ac:dyDescent="0.25">
      <c r="A3" s="22"/>
      <c r="B3" s="22"/>
      <c r="C3" s="23"/>
      <c r="D3" s="23"/>
      <c r="E3" s="24"/>
      <c r="F3" s="24"/>
      <c r="G3" s="24"/>
      <c r="H3" s="24"/>
      <c r="I3" s="24"/>
      <c r="J3" s="22"/>
      <c r="K3" s="24"/>
      <c r="L3" s="24"/>
      <c r="M3" s="25"/>
      <c r="N3" s="25"/>
      <c r="O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 Data</vt:lpstr>
      <vt:lpstr>Header</vt:lpstr>
    </vt:vector>
  </TitlesOfParts>
  <Company>Amazon 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Romans, Dana</dc:creator>
  <cp:lastModifiedBy>Bahr, Matthew</cp:lastModifiedBy>
  <dcterms:created xsi:type="dcterms:W3CDTF">2018-08-10T17:55:09Z</dcterms:created>
  <dcterms:modified xsi:type="dcterms:W3CDTF">2019-12-23T22:08:37Z</dcterms:modified>
</cp:coreProperties>
</file>